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-120" windowWidth="19575" windowHeight="8655" activeTab="3"/>
  </bookViews>
  <sheets>
    <sheet name="Combi 42" sheetId="1" r:id="rId1"/>
    <sheet name="Combi 24 kms" sheetId="2" r:id="rId2"/>
    <sheet name="SOLO 12" sheetId="3" r:id="rId3"/>
    <sheet name="solo 30" sheetId="4" r:id="rId4"/>
  </sheets>
  <externalReferences>
    <externalReference r:id="rId5"/>
  </externalReferences>
  <definedNames>
    <definedName name="totaux">'[1]resultat totaux'!$1:$1048576</definedName>
  </definedNames>
  <calcPr calcId="124519"/>
</workbook>
</file>

<file path=xl/calcChain.xml><?xml version="1.0" encoding="utf-8"?>
<calcChain xmlns="http://schemas.openxmlformats.org/spreadsheetml/2006/main">
  <c r="J48" i="1"/>
  <c r="K48" s="1"/>
  <c r="J47"/>
  <c r="K47" s="1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J29"/>
  <c r="K28"/>
  <c r="J28"/>
  <c r="K27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K2"/>
  <c r="J122" i="2"/>
  <c r="K122" s="1"/>
  <c r="J121"/>
  <c r="K121" s="1"/>
  <c r="J120"/>
  <c r="K120" s="1"/>
  <c r="J119"/>
  <c r="K119" s="1"/>
  <c r="K102"/>
  <c r="J118"/>
  <c r="K118" s="1"/>
  <c r="J117"/>
  <c r="K117" s="1"/>
  <c r="J116"/>
  <c r="K116" s="1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1"/>
  <c r="K101" s="1"/>
  <c r="J100"/>
  <c r="K100" s="1"/>
  <c r="J99"/>
  <c r="K99" s="1"/>
  <c r="J98"/>
  <c r="K98" s="1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J2"/>
  <c r="K2" s="1"/>
</calcChain>
</file>

<file path=xl/sharedStrings.xml><?xml version="1.0" encoding="utf-8"?>
<sst xmlns="http://schemas.openxmlformats.org/spreadsheetml/2006/main" count="2430" uniqueCount="829">
  <si>
    <t>CLT</t>
  </si>
  <si>
    <t>dossard</t>
  </si>
  <si>
    <t>Nom</t>
  </si>
  <si>
    <t>Prénom</t>
  </si>
  <si>
    <t>Sexe</t>
  </si>
  <si>
    <t xml:space="preserve"> Catégorie</t>
  </si>
  <si>
    <t>Abbrev. Cat</t>
  </si>
  <si>
    <t>Club</t>
  </si>
  <si>
    <t>temps nuit</t>
  </si>
  <si>
    <t>temps jour</t>
  </si>
  <si>
    <t>temps total</t>
  </si>
  <si>
    <t>CARRIERE</t>
  </si>
  <si>
    <t>Romain</t>
  </si>
  <si>
    <t>M</t>
  </si>
  <si>
    <t>Senior</t>
  </si>
  <si>
    <t>SE</t>
  </si>
  <si>
    <t>PNA SARLAT</t>
  </si>
  <si>
    <t>BEDUNEAU</t>
  </si>
  <si>
    <t>Jérôme</t>
  </si>
  <si>
    <t>CHEZE</t>
  </si>
  <si>
    <t>Pascal</t>
  </si>
  <si>
    <t>Master 1</t>
  </si>
  <si>
    <t>V1</t>
  </si>
  <si>
    <t>elan sportif de trelissac</t>
  </si>
  <si>
    <t>BROSSIER</t>
  </si>
  <si>
    <t>Wilfrid</t>
  </si>
  <si>
    <t>Rando running Libourne</t>
  </si>
  <si>
    <t>AMADOR</t>
  </si>
  <si>
    <t>Lionel</t>
  </si>
  <si>
    <t>BOULIAC SP</t>
  </si>
  <si>
    <t>DE SOUSA</t>
  </si>
  <si>
    <t>Fernando</t>
  </si>
  <si>
    <t>Élan Sportif Trelissac</t>
  </si>
  <si>
    <t>DEMOULIN</t>
  </si>
  <si>
    <t>Benjamin</t>
  </si>
  <si>
    <t>CE FROMARSAC</t>
  </si>
  <si>
    <t>CARO</t>
  </si>
  <si>
    <t>Alan</t>
  </si>
  <si>
    <t>DANIEL</t>
  </si>
  <si>
    <t>Vincent</t>
  </si>
  <si>
    <t>VILATTE</t>
  </si>
  <si>
    <t>Mathieu</t>
  </si>
  <si>
    <t>ASPTT AGEN</t>
  </si>
  <si>
    <t>DESNOYERS</t>
  </si>
  <si>
    <t>Master 2</t>
  </si>
  <si>
    <t>V2</t>
  </si>
  <si>
    <t>B.A.C</t>
  </si>
  <si>
    <t>REMY</t>
  </si>
  <si>
    <t>Jean philippe</t>
  </si>
  <si>
    <t>les poumons de l'extreme / VC Buguois</t>
  </si>
  <si>
    <t>PEILLEN</t>
  </si>
  <si>
    <t>Guillaume</t>
  </si>
  <si>
    <t>XIBEROTARRAK</t>
  </si>
  <si>
    <t>Arnaud</t>
  </si>
  <si>
    <t>Chie-bière-haut-taré</t>
  </si>
  <si>
    <t>ESCARMANT</t>
  </si>
  <si>
    <t>les poumons de l'extrème</t>
  </si>
  <si>
    <t>SUDRIE</t>
  </si>
  <si>
    <t>Nicolas</t>
  </si>
  <si>
    <t>Junior</t>
  </si>
  <si>
    <t>JU</t>
  </si>
  <si>
    <t>UHART</t>
  </si>
  <si>
    <t>Serge</t>
  </si>
  <si>
    <t>FERRAGGI</t>
  </si>
  <si>
    <t>Stéphane</t>
  </si>
  <si>
    <t>ASPB Jogging</t>
  </si>
  <si>
    <t>PREVOT</t>
  </si>
  <si>
    <t>aspb jogging</t>
  </si>
  <si>
    <t>STEVENS</t>
  </si>
  <si>
    <t>JUSTIN</t>
  </si>
  <si>
    <t>DECATHLON BERGERAC</t>
  </si>
  <si>
    <t>RICHAUD</t>
  </si>
  <si>
    <t>Fabrice</t>
  </si>
  <si>
    <t>st paul les dax triathlon</t>
  </si>
  <si>
    <t>ALVES</t>
  </si>
  <si>
    <t>Alexandre</t>
  </si>
  <si>
    <t>SENTUCQ</t>
  </si>
  <si>
    <t>Quentin</t>
  </si>
  <si>
    <t>Espoir</t>
  </si>
  <si>
    <t>ES</t>
  </si>
  <si>
    <t>TARBES PYRENEES ATHLETISME*</t>
  </si>
  <si>
    <t>PINCHAULT</t>
  </si>
  <si>
    <t>PATRICE</t>
  </si>
  <si>
    <t>COCC</t>
  </si>
  <si>
    <t>LHOMME</t>
  </si>
  <si>
    <t>Frédéric</t>
  </si>
  <si>
    <t>VIBRA TRAIL EN PAYS FOYEN</t>
  </si>
  <si>
    <t>GENESTET</t>
  </si>
  <si>
    <t>Christian</t>
  </si>
  <si>
    <t>rapideaux</t>
  </si>
  <si>
    <t>LEBRET</t>
  </si>
  <si>
    <t>Erik</t>
  </si>
  <si>
    <t>BAROU</t>
  </si>
  <si>
    <t>BARBE</t>
  </si>
  <si>
    <t>Emmanuel</t>
  </si>
  <si>
    <t>GAIOLA</t>
  </si>
  <si>
    <t>Alexia</t>
  </si>
  <si>
    <t>F</t>
  </si>
  <si>
    <t>GROLHIER</t>
  </si>
  <si>
    <t>WARREN</t>
  </si>
  <si>
    <t>GOUYOU</t>
  </si>
  <si>
    <t>Thierry</t>
  </si>
  <si>
    <t>GUILLEMIN</t>
  </si>
  <si>
    <t>Jeremy</t>
  </si>
  <si>
    <t>LAVAL</t>
  </si>
  <si>
    <t>Daniel</t>
  </si>
  <si>
    <t>Master 3</t>
  </si>
  <si>
    <t>V3</t>
  </si>
  <si>
    <t>LAPOUGE</t>
  </si>
  <si>
    <t>Bastien</t>
  </si>
  <si>
    <t>QUEBRE</t>
  </si>
  <si>
    <t>JEROME</t>
  </si>
  <si>
    <t>CHARBONNIER</t>
  </si>
  <si>
    <t>Yohan</t>
  </si>
  <si>
    <t>LA FAMILLE</t>
  </si>
  <si>
    <t>BETOULLE</t>
  </si>
  <si>
    <t>Cecile</t>
  </si>
  <si>
    <t>CAPérigueux Triathlon</t>
  </si>
  <si>
    <t>MORINAUD</t>
  </si>
  <si>
    <t>Philippe</t>
  </si>
  <si>
    <t>PESQUIER</t>
  </si>
  <si>
    <t>VOCANT</t>
  </si>
  <si>
    <t>GAZ &amp; SCHISTE</t>
  </si>
  <si>
    <t>DENAULES</t>
  </si>
  <si>
    <t>BENJAMIN</t>
  </si>
  <si>
    <t>NEURY</t>
  </si>
  <si>
    <t>ONTENIENTE</t>
  </si>
  <si>
    <t>sans club</t>
  </si>
  <si>
    <t>Foulées de RIVES-VILLEREAL</t>
  </si>
  <si>
    <t>LEVIGNAT</t>
  </si>
  <si>
    <t>Jean-philippe</t>
  </si>
  <si>
    <t>THEILLOUT</t>
  </si>
  <si>
    <t>Matthieu</t>
  </si>
  <si>
    <t>PERRIER</t>
  </si>
  <si>
    <t>Andre</t>
  </si>
  <si>
    <t>MINIAGUE</t>
  </si>
  <si>
    <t>STEPHANE</t>
  </si>
  <si>
    <t>DAVIAULT</t>
  </si>
  <si>
    <t>Joël</t>
  </si>
  <si>
    <t>Schneider Electric L'Isle D'espagnac</t>
  </si>
  <si>
    <t>Jacques</t>
  </si>
  <si>
    <t>la famille</t>
  </si>
  <si>
    <t>PAULAIS</t>
  </si>
  <si>
    <t>Patrick</t>
  </si>
  <si>
    <t>LE TATRE</t>
  </si>
  <si>
    <t>FERRIE</t>
  </si>
  <si>
    <t>ALAIN</t>
  </si>
  <si>
    <t>CASENILLE</t>
  </si>
  <si>
    <t>Jérome</t>
  </si>
  <si>
    <t>LECHARTIER</t>
  </si>
  <si>
    <t>Aurore</t>
  </si>
  <si>
    <t>BIARRITZ OLYMPIQUE</t>
  </si>
  <si>
    <t>DEGUILHEM</t>
  </si>
  <si>
    <t>Christiane</t>
  </si>
  <si>
    <t>PERIGUEUX RUNNING</t>
  </si>
  <si>
    <t>MIONNET</t>
  </si>
  <si>
    <t>Master 4</t>
  </si>
  <si>
    <t>V4</t>
  </si>
  <si>
    <t>BIENNE</t>
  </si>
  <si>
    <t>Sébastien</t>
  </si>
  <si>
    <t>ESPALLIER</t>
  </si>
  <si>
    <t>EMILIE</t>
  </si>
  <si>
    <t>GUICHARD</t>
  </si>
  <si>
    <t>Laëtitia</t>
  </si>
  <si>
    <t>SPIRIDON PERIGORD POURPRE</t>
  </si>
  <si>
    <t>RAHARIJAO</t>
  </si>
  <si>
    <t>Hajatiana</t>
  </si>
  <si>
    <t>STOCKLOUSER</t>
  </si>
  <si>
    <t>Adeline</t>
  </si>
  <si>
    <t>St Astier Triathlon</t>
  </si>
  <si>
    <t>HIVERS</t>
  </si>
  <si>
    <t>Frederique</t>
  </si>
  <si>
    <t>saint astier triathlon</t>
  </si>
  <si>
    <t>CHERAVOLA</t>
  </si>
  <si>
    <t>Bruno</t>
  </si>
  <si>
    <t>SANS BORNE DU DIABLE</t>
  </si>
  <si>
    <t>LAFFITTE</t>
  </si>
  <si>
    <t>Amélie</t>
  </si>
  <si>
    <t>Patrice</t>
  </si>
  <si>
    <t>AKA</t>
  </si>
  <si>
    <t>Erokon</t>
  </si>
  <si>
    <t>PROGRESSION ZERO</t>
  </si>
  <si>
    <t>COINCE</t>
  </si>
  <si>
    <t>Christine</t>
  </si>
  <si>
    <t>tyrosse</t>
  </si>
  <si>
    <t>GUY</t>
  </si>
  <si>
    <t>Valerie</t>
  </si>
  <si>
    <t>CASTAIGNEDE</t>
  </si>
  <si>
    <t>Stephanie</t>
  </si>
  <si>
    <t>ac pouillon</t>
  </si>
  <si>
    <t>SENTOUT</t>
  </si>
  <si>
    <t>Alain</t>
  </si>
  <si>
    <t>COURIR A AUDENGE</t>
  </si>
  <si>
    <t>BUSSIERE</t>
  </si>
  <si>
    <t>Jean christophe</t>
  </si>
  <si>
    <t>BRASSEM</t>
  </si>
  <si>
    <t>Marie-alix</t>
  </si>
  <si>
    <t>COCAULT</t>
  </si>
  <si>
    <t>Sebastien</t>
  </si>
  <si>
    <t>LIESSI</t>
  </si>
  <si>
    <t>Frederic</t>
  </si>
  <si>
    <t>Patricia</t>
  </si>
  <si>
    <t>Florence</t>
  </si>
  <si>
    <t>TONIN</t>
  </si>
  <si>
    <t>CECILE</t>
  </si>
  <si>
    <t>PAILLE</t>
  </si>
  <si>
    <t>TACHDJIAN</t>
  </si>
  <si>
    <t>Jacqueline</t>
  </si>
  <si>
    <t>AS17</t>
  </si>
  <si>
    <t>BOURLON-SENTUCQ</t>
  </si>
  <si>
    <t>Martine</t>
  </si>
  <si>
    <t>LES COUREURS DU PIGNADA</t>
  </si>
  <si>
    <t>RENARD</t>
  </si>
  <si>
    <t>Christelle</t>
  </si>
  <si>
    <t>LASSALLE</t>
  </si>
  <si>
    <t>Christophe</t>
  </si>
  <si>
    <t>SAUVANET</t>
  </si>
  <si>
    <t>DRABOW</t>
  </si>
  <si>
    <t>OLIVIER</t>
  </si>
  <si>
    <t>FC NANTES</t>
  </si>
  <si>
    <t>GROS</t>
  </si>
  <si>
    <t>Marie france</t>
  </si>
  <si>
    <t>hsa</t>
  </si>
  <si>
    <t>DULAC</t>
  </si>
  <si>
    <t>Rachel</t>
  </si>
  <si>
    <t>PEEREN</t>
  </si>
  <si>
    <t>Gilles</t>
  </si>
  <si>
    <t>PETIT</t>
  </si>
  <si>
    <t>AMBLARD</t>
  </si>
  <si>
    <t>Gérard</t>
  </si>
  <si>
    <t>Tyrosse</t>
  </si>
  <si>
    <t>FROIDEVAUX</t>
  </si>
  <si>
    <t>CHRISTEL</t>
  </si>
  <si>
    <t>SAVY</t>
  </si>
  <si>
    <t>CHEYROU</t>
  </si>
  <si>
    <t>Cédric</t>
  </si>
  <si>
    <t>ASAP COURSE et RAID</t>
  </si>
  <si>
    <t>LATOUR</t>
  </si>
  <si>
    <t>Danie</t>
  </si>
  <si>
    <t>MESTELAN</t>
  </si>
  <si>
    <t>Sylvie</t>
  </si>
  <si>
    <t>BARTHOUMIEU</t>
  </si>
  <si>
    <t>Bernard</t>
  </si>
  <si>
    <t>HABUDZIK</t>
  </si>
  <si>
    <t>Phillipe</t>
  </si>
  <si>
    <t>pas de club</t>
  </si>
  <si>
    <t>MANDROU</t>
  </si>
  <si>
    <t>Guylaine</t>
  </si>
  <si>
    <t>ASAP COURSE ET RAID</t>
  </si>
  <si>
    <t>ACCIARI</t>
  </si>
  <si>
    <t>PLEDRAN</t>
  </si>
  <si>
    <t>VERGNIOL LEVAIQUE</t>
  </si>
  <si>
    <t>Corinne</t>
  </si>
  <si>
    <t>HSA</t>
  </si>
  <si>
    <t>BOUVIER-BANGILLON</t>
  </si>
  <si>
    <t>BATTUT</t>
  </si>
  <si>
    <t>CATHERINE</t>
  </si>
  <si>
    <t>TOULOUSE CMS</t>
  </si>
  <si>
    <t>FRONSACQ</t>
  </si>
  <si>
    <t>Sylvain</t>
  </si>
  <si>
    <t>PISKURSKI</t>
  </si>
  <si>
    <t>Marianne</t>
  </si>
  <si>
    <t>PHILIPPE</t>
  </si>
  <si>
    <t>Joanna</t>
  </si>
  <si>
    <t>DUBOIS</t>
  </si>
  <si>
    <t>Eric</t>
  </si>
  <si>
    <t>cyrano plongee bergerac</t>
  </si>
  <si>
    <t>LORNE</t>
  </si>
  <si>
    <t>Thomas</t>
  </si>
  <si>
    <t>TEXIER</t>
  </si>
  <si>
    <t>Emilie</t>
  </si>
  <si>
    <t>THOMASSON</t>
  </si>
  <si>
    <t>Geoffroy</t>
  </si>
  <si>
    <t>LON MON POY</t>
  </si>
  <si>
    <t>Jean remi</t>
  </si>
  <si>
    <t>Anaelle</t>
  </si>
  <si>
    <t>LAPORTE</t>
  </si>
  <si>
    <t>ATHLETIC CLUB FUMELOIS N°47106613</t>
  </si>
  <si>
    <t>CAPDEVIELLE</t>
  </si>
  <si>
    <t>chibre-gros-taré</t>
  </si>
  <si>
    <t>PATRIER</t>
  </si>
  <si>
    <t>KATIA</t>
  </si>
  <si>
    <t>LARROUY</t>
  </si>
  <si>
    <t>Rémy</t>
  </si>
  <si>
    <t>SAUVAGET</t>
  </si>
  <si>
    <t>Elodie</t>
  </si>
  <si>
    <t>LONG</t>
  </si>
  <si>
    <t>GAVIN</t>
  </si>
  <si>
    <t>SAFFRON STRIDERS</t>
  </si>
  <si>
    <t>FERRIER</t>
  </si>
  <si>
    <t>Anne</t>
  </si>
  <si>
    <t>TRIATHLON SAINT ASTIER</t>
  </si>
  <si>
    <t>Numéro</t>
  </si>
  <si>
    <t>Catégorie</t>
  </si>
  <si>
    <t>Ab.Cat</t>
  </si>
  <si>
    <t>Temps nuit</t>
  </si>
  <si>
    <t xml:space="preserve">temps jour </t>
  </si>
  <si>
    <t xml:space="preserve"> total</t>
  </si>
  <si>
    <t>BORDENAVE</t>
  </si>
  <si>
    <t>ALLAIN</t>
  </si>
  <si>
    <t>YOHANN</t>
  </si>
  <si>
    <t>PALOMO</t>
  </si>
  <si>
    <t>les poumons de l'extreme</t>
  </si>
  <si>
    <t>DABAN</t>
  </si>
  <si>
    <t>Julien</t>
  </si>
  <si>
    <t>Team Grany</t>
  </si>
  <si>
    <t>HERVE</t>
  </si>
  <si>
    <t>ALBS</t>
  </si>
  <si>
    <t>GRELLETY</t>
  </si>
  <si>
    <t>NICOLAS</t>
  </si>
  <si>
    <t>LABORDE</t>
  </si>
  <si>
    <t>JAVERZAC</t>
  </si>
  <si>
    <t>Laurent</t>
  </si>
  <si>
    <t>Team grany</t>
  </si>
  <si>
    <t>MARTIGNE</t>
  </si>
  <si>
    <t>Valentin</t>
  </si>
  <si>
    <t>POUSSARDIN</t>
  </si>
  <si>
    <t>PORCHER</t>
  </si>
  <si>
    <t>SAINT ASTIER TRIATHLON</t>
  </si>
  <si>
    <t>DELMARES</t>
  </si>
  <si>
    <t>CHAMBARD</t>
  </si>
  <si>
    <t>AVANZINI</t>
  </si>
  <si>
    <t>Jean-paul</t>
  </si>
  <si>
    <t>Rapid'eaux</t>
  </si>
  <si>
    <t>BOMBRE</t>
  </si>
  <si>
    <t>Aigles de Pau</t>
  </si>
  <si>
    <t>RIDEAU</t>
  </si>
  <si>
    <t>FLORIAN</t>
  </si>
  <si>
    <t>MERY</t>
  </si>
  <si>
    <t>Bergerac running</t>
  </si>
  <si>
    <t>DELEST</t>
  </si>
  <si>
    <t>Sandrine</t>
  </si>
  <si>
    <t>trailleurs du marensin</t>
  </si>
  <si>
    <t>POTHET</t>
  </si>
  <si>
    <t>Gerard</t>
  </si>
  <si>
    <t>HAUTE SAINTONGE ATHLETISME</t>
  </si>
  <si>
    <t>LANDEL</t>
  </si>
  <si>
    <t>Damien</t>
  </si>
  <si>
    <t>Beauville No Team Trail</t>
  </si>
  <si>
    <t>GRAY</t>
  </si>
  <si>
    <t>David</t>
  </si>
  <si>
    <t>Marie noelle</t>
  </si>
  <si>
    <t>François</t>
  </si>
  <si>
    <t>AS Vouille</t>
  </si>
  <si>
    <t>CHAUVIN</t>
  </si>
  <si>
    <t>Olivier</t>
  </si>
  <si>
    <t>PISTRE</t>
  </si>
  <si>
    <t>LES RAPID'EAUX</t>
  </si>
  <si>
    <t>ROGERS</t>
  </si>
  <si>
    <t>Jeanette</t>
  </si>
  <si>
    <t>JANOT</t>
  </si>
  <si>
    <t>ASPTT BERGERAC</t>
  </si>
  <si>
    <t>FAGET</t>
  </si>
  <si>
    <t>Dominique</t>
  </si>
  <si>
    <t>les mouettes sportives</t>
  </si>
  <si>
    <t>CHRISTOPHE</t>
  </si>
  <si>
    <t>Primeau</t>
  </si>
  <si>
    <t>biscarrosse athletisme</t>
  </si>
  <si>
    <t>JOSSE</t>
  </si>
  <si>
    <t>HSA Jonzac</t>
  </si>
  <si>
    <t>CABE</t>
  </si>
  <si>
    <t>TYROSSE</t>
  </si>
  <si>
    <t>GUTIERREZ</t>
  </si>
  <si>
    <t>Muriel</t>
  </si>
  <si>
    <t>Saint vincent de tyrosse</t>
  </si>
  <si>
    <t>DUVERGE</t>
  </si>
  <si>
    <t>Emmanuelle</t>
  </si>
  <si>
    <t>les coureurs du semisens</t>
  </si>
  <si>
    <t>LANDRIEU</t>
  </si>
  <si>
    <t>saint vincent de tyrosse</t>
  </si>
  <si>
    <t>Fred</t>
  </si>
  <si>
    <t>GAILLARD</t>
  </si>
  <si>
    <t>PSE</t>
  </si>
  <si>
    <t>VIDOUDEZ</t>
  </si>
  <si>
    <t>Katia</t>
  </si>
  <si>
    <t>BERNARD</t>
  </si>
  <si>
    <t>Narbey</t>
  </si>
  <si>
    <t>DUPOUX</t>
  </si>
  <si>
    <t>MICHEL</t>
  </si>
  <si>
    <t>USB Triathlon</t>
  </si>
  <si>
    <t>CARDINE</t>
  </si>
  <si>
    <t>NON LICENCIE</t>
  </si>
  <si>
    <t>LENORMAND</t>
  </si>
  <si>
    <t>BASTEROT</t>
  </si>
  <si>
    <t>Laure</t>
  </si>
  <si>
    <t>BARBIER</t>
  </si>
  <si>
    <t>Mélanie</t>
  </si>
  <si>
    <t>TAILLEBOIS</t>
  </si>
  <si>
    <t>teamkagouille</t>
  </si>
  <si>
    <t>LUPUYAU</t>
  </si>
  <si>
    <t>Pierre</t>
  </si>
  <si>
    <t>Nom Catégorie</t>
  </si>
  <si>
    <t>Abbrev. Catégorie</t>
  </si>
  <si>
    <t>Temps Arrondi</t>
  </si>
  <si>
    <t>BOITEAU</t>
  </si>
  <si>
    <t>MARTEGOUTTE</t>
  </si>
  <si>
    <t>ARNAUD</t>
  </si>
  <si>
    <t>SANCEY</t>
  </si>
  <si>
    <t>MONFLANQUIN ATHLETIC CLUB 47</t>
  </si>
  <si>
    <t>DE CONTI</t>
  </si>
  <si>
    <t>asso vtt les zaccros</t>
  </si>
  <si>
    <t>DECRESSAC</t>
  </si>
  <si>
    <t>team les stables</t>
  </si>
  <si>
    <t>FERCHAUD</t>
  </si>
  <si>
    <t>VINCENT</t>
  </si>
  <si>
    <t>US TALENCE</t>
  </si>
  <si>
    <t>LE BIHAN</t>
  </si>
  <si>
    <t>BLB Challenge</t>
  </si>
  <si>
    <t>GOOSSENS</t>
  </si>
  <si>
    <t>JEREMY</t>
  </si>
  <si>
    <t>RAZAT</t>
  </si>
  <si>
    <t>LAGREZE</t>
  </si>
  <si>
    <t>LUDOVIC</t>
  </si>
  <si>
    <t>NAILLON</t>
  </si>
  <si>
    <t>Basile</t>
  </si>
  <si>
    <t>POUDOULEC</t>
  </si>
  <si>
    <t>GAUTRELET</t>
  </si>
  <si>
    <t>SAMUEL</t>
  </si>
  <si>
    <t>DELPECH</t>
  </si>
  <si>
    <t>MESSEN</t>
  </si>
  <si>
    <t>BELLON</t>
  </si>
  <si>
    <t>MAXIME</t>
  </si>
  <si>
    <t>DELORD</t>
  </si>
  <si>
    <t>LES ZACCROS</t>
  </si>
  <si>
    <t>MOTTET</t>
  </si>
  <si>
    <t>Thibaud</t>
  </si>
  <si>
    <t>DESENEUX</t>
  </si>
  <si>
    <t>LIONEL</t>
  </si>
  <si>
    <t>PERDIGAL</t>
  </si>
  <si>
    <t>RICHARD</t>
  </si>
  <si>
    <t>Franck</t>
  </si>
  <si>
    <t>Les rapideaux</t>
  </si>
  <si>
    <t>ALFRED</t>
  </si>
  <si>
    <t>BURER</t>
  </si>
  <si>
    <t>Cedric</t>
  </si>
  <si>
    <t>GIRON</t>
  </si>
  <si>
    <t>Regis</t>
  </si>
  <si>
    <t>les rapid'eaux</t>
  </si>
  <si>
    <t>ZAWADZKI</t>
  </si>
  <si>
    <t>LAURENT</t>
  </si>
  <si>
    <t>DA COSTA VALE</t>
  </si>
  <si>
    <t>HELENE</t>
  </si>
  <si>
    <t>LELOUP</t>
  </si>
  <si>
    <t>PATRICK</t>
  </si>
  <si>
    <t>CHIROL</t>
  </si>
  <si>
    <t>Jean-pierre</t>
  </si>
  <si>
    <t>SAULNIER</t>
  </si>
  <si>
    <t>Florient</t>
  </si>
  <si>
    <t>MENINOCHE</t>
  </si>
  <si>
    <t>Adrien</t>
  </si>
  <si>
    <t>Molo Paf</t>
  </si>
  <si>
    <t>SOULEYRES</t>
  </si>
  <si>
    <t>Frank</t>
  </si>
  <si>
    <t>Bouliac SP</t>
  </si>
  <si>
    <t>MARION</t>
  </si>
  <si>
    <t>GREGORY</t>
  </si>
  <si>
    <t>MARTINAUD</t>
  </si>
  <si>
    <t>BENOIT</t>
  </si>
  <si>
    <t>CHABBEYROU</t>
  </si>
  <si>
    <t>FREDERIC</t>
  </si>
  <si>
    <t>vtt montagrier</t>
  </si>
  <si>
    <t>GENESTE</t>
  </si>
  <si>
    <t>ALEXANDRE</t>
  </si>
  <si>
    <t>LE GALL</t>
  </si>
  <si>
    <t>COUREAU</t>
  </si>
  <si>
    <t>GUILLAUME</t>
  </si>
  <si>
    <t>BONAN</t>
  </si>
  <si>
    <t>JOEL</t>
  </si>
  <si>
    <t>LASSERRE</t>
  </si>
  <si>
    <t>CHRISTIAN</t>
  </si>
  <si>
    <t>PRADEL</t>
  </si>
  <si>
    <t>MARTIN</t>
  </si>
  <si>
    <t>Lolita</t>
  </si>
  <si>
    <t>Bruges Respire</t>
  </si>
  <si>
    <t>DELORT</t>
  </si>
  <si>
    <t>JEAN LUC</t>
  </si>
  <si>
    <t>COLIN</t>
  </si>
  <si>
    <t>FRANCK</t>
  </si>
  <si>
    <t>SPIRIDON PERIGORD POUPRE</t>
  </si>
  <si>
    <t>DE PAOLI</t>
  </si>
  <si>
    <t>suagen</t>
  </si>
  <si>
    <t>BAPTISTE</t>
  </si>
  <si>
    <t>CHARLES</t>
  </si>
  <si>
    <t>CONTE</t>
  </si>
  <si>
    <t>RAPID'EAUX</t>
  </si>
  <si>
    <t>LEMOING</t>
  </si>
  <si>
    <t>MATHIEU</t>
  </si>
  <si>
    <t>STUTGEW</t>
  </si>
  <si>
    <t>MARC</t>
  </si>
  <si>
    <t>BERTELLE</t>
  </si>
  <si>
    <t>Ghislaine</t>
  </si>
  <si>
    <t>STRUELENS</t>
  </si>
  <si>
    <t>FILET</t>
  </si>
  <si>
    <t>Anthony</t>
  </si>
  <si>
    <t>GACHET</t>
  </si>
  <si>
    <t>LEPLUS</t>
  </si>
  <si>
    <t>PASERO</t>
  </si>
  <si>
    <t>THEBAULT</t>
  </si>
  <si>
    <t>DIDIER</t>
  </si>
  <si>
    <t>MEGGIATO</t>
  </si>
  <si>
    <t>DUBOUE</t>
  </si>
  <si>
    <t>MARIE YANNICK</t>
  </si>
  <si>
    <t>BONNAMY</t>
  </si>
  <si>
    <t>DAVID</t>
  </si>
  <si>
    <t>FERNANDEZ</t>
  </si>
  <si>
    <t>DARMORIS</t>
  </si>
  <si>
    <t>ROYERE</t>
  </si>
  <si>
    <t>JEAN-PIERRE</t>
  </si>
  <si>
    <t>BRETON</t>
  </si>
  <si>
    <t>Bruges Respire...</t>
  </si>
  <si>
    <t>EICHENBON</t>
  </si>
  <si>
    <t>Benoit</t>
  </si>
  <si>
    <t>GAGEZ</t>
  </si>
  <si>
    <t>Martin</t>
  </si>
  <si>
    <t>MAZZER</t>
  </si>
  <si>
    <t>FREDERIQUE</t>
  </si>
  <si>
    <t>ES TRELISSAC</t>
  </si>
  <si>
    <t>BERTHIER</t>
  </si>
  <si>
    <t>Stephane</t>
  </si>
  <si>
    <t>Jean denis</t>
  </si>
  <si>
    <t>PIVETEAU</t>
  </si>
  <si>
    <t>Foulées Vertes en Libournais</t>
  </si>
  <si>
    <t>PORCHE</t>
  </si>
  <si>
    <t>PORCHÉ</t>
  </si>
  <si>
    <t>éric</t>
  </si>
  <si>
    <t>jogging club de chateauneuf 16</t>
  </si>
  <si>
    <t>VIGIE</t>
  </si>
  <si>
    <t>Franc</t>
  </si>
  <si>
    <t>DUFFOUR</t>
  </si>
  <si>
    <t>ESPRIT TRAIL CHANTERAC</t>
  </si>
  <si>
    <t>BALLION</t>
  </si>
  <si>
    <t>GARNAUD</t>
  </si>
  <si>
    <t>REY</t>
  </si>
  <si>
    <t>DEJESUS BERROFIA</t>
  </si>
  <si>
    <t>FATIMA</t>
  </si>
  <si>
    <t>C.O.COULOUNIEIX CHAMIERS</t>
  </si>
  <si>
    <t>DESFARGEAS</t>
  </si>
  <si>
    <t>LECOCQ</t>
  </si>
  <si>
    <t>Karine</t>
  </si>
  <si>
    <t>RESTOUEIX</t>
  </si>
  <si>
    <t>Jean-jacques</t>
  </si>
  <si>
    <t>Les Foulées Lindoises</t>
  </si>
  <si>
    <t>BONNIN</t>
  </si>
  <si>
    <t>FISCHER</t>
  </si>
  <si>
    <t>LAVIALLE</t>
  </si>
  <si>
    <t>Allan</t>
  </si>
  <si>
    <t>POIRIER</t>
  </si>
  <si>
    <t>Marion</t>
  </si>
  <si>
    <t>PUYDOYEUX</t>
  </si>
  <si>
    <t>WILLY</t>
  </si>
  <si>
    <t>BORIE</t>
  </si>
  <si>
    <t>Guy</t>
  </si>
  <si>
    <t>Non licencié</t>
  </si>
  <si>
    <t>GALINDO</t>
  </si>
  <si>
    <t>Jean-françois</t>
  </si>
  <si>
    <t>Entente Bruges Saint Bruno Athlétisme</t>
  </si>
  <si>
    <t>PLACIDE</t>
  </si>
  <si>
    <t>ESCA St Médard de Mussidan</t>
  </si>
  <si>
    <t>Prévot</t>
  </si>
  <si>
    <t>CMA</t>
  </si>
  <si>
    <t>LACOUR</t>
  </si>
  <si>
    <t>sans borne du diable</t>
  </si>
  <si>
    <t>LESCAUT</t>
  </si>
  <si>
    <t>Pauline</t>
  </si>
  <si>
    <t>VEDRENNE</t>
  </si>
  <si>
    <t>BRY</t>
  </si>
  <si>
    <t>MARTINE</t>
  </si>
  <si>
    <t>CA PLASSAC</t>
  </si>
  <si>
    <t>ROUZAUD</t>
  </si>
  <si>
    <t>DALL'AVA</t>
  </si>
  <si>
    <t>MOUTARDE</t>
  </si>
  <si>
    <t>Xavier</t>
  </si>
  <si>
    <t>MONTILLAUD</t>
  </si>
  <si>
    <t>CENDRINE</t>
  </si>
  <si>
    <t>VERONIQUE</t>
  </si>
  <si>
    <t>LABAT</t>
  </si>
  <si>
    <t>JEAN-MARC</t>
  </si>
  <si>
    <t>Brugeaud</t>
  </si>
  <si>
    <t>FAURE</t>
  </si>
  <si>
    <t>GUIMBAUD DELUC</t>
  </si>
  <si>
    <t>JORDAN</t>
  </si>
  <si>
    <t>JACQUES</t>
  </si>
  <si>
    <t>AUBLANC</t>
  </si>
  <si>
    <t>EDME</t>
  </si>
  <si>
    <t>SCHMIDT</t>
  </si>
  <si>
    <t>Anne-catherine</t>
  </si>
  <si>
    <t>BRUGES RESPIRE</t>
  </si>
  <si>
    <t>AURIEL</t>
  </si>
  <si>
    <t>Nadege</t>
  </si>
  <si>
    <t>bruges respire</t>
  </si>
  <si>
    <t>LIROU</t>
  </si>
  <si>
    <t>Colette</t>
  </si>
  <si>
    <t>BESOLI</t>
  </si>
  <si>
    <t>Michel</t>
  </si>
  <si>
    <t>ESCA ST MEDARD DE MUSSIDAN</t>
  </si>
  <si>
    <t>CAMPORA</t>
  </si>
  <si>
    <t>Jean baptiste</t>
  </si>
  <si>
    <t>VIGNAUD</t>
  </si>
  <si>
    <t>ANNETTE</t>
  </si>
  <si>
    <t>ASPTT GRAND PERIGUEUX</t>
  </si>
  <si>
    <t>BRETOU</t>
  </si>
  <si>
    <t>Yvette</t>
  </si>
  <si>
    <t>LEYMARIE</t>
  </si>
  <si>
    <t>DALLAUD</t>
  </si>
  <si>
    <t>JEAN-LOUIS</t>
  </si>
  <si>
    <t>ROY</t>
  </si>
  <si>
    <t>Francis</t>
  </si>
  <si>
    <t>PIAN SPORT EVASION</t>
  </si>
  <si>
    <t>DOMENZI</t>
  </si>
  <si>
    <t>Maryse</t>
  </si>
  <si>
    <t>esca st medard de mussidan</t>
  </si>
  <si>
    <t>PRINET</t>
  </si>
  <si>
    <t>Ariane</t>
  </si>
  <si>
    <t>Bergerac Running</t>
  </si>
  <si>
    <t>RATOUIN</t>
  </si>
  <si>
    <t>JEAN-MICHEL</t>
  </si>
  <si>
    <t>LACHARTRE</t>
  </si>
  <si>
    <t>perigueux running</t>
  </si>
  <si>
    <t>JEAN</t>
  </si>
  <si>
    <t>Lamarque</t>
  </si>
  <si>
    <t>Pian Sport Evasion</t>
  </si>
  <si>
    <t>COLETTE</t>
  </si>
  <si>
    <t>Fabien</t>
  </si>
  <si>
    <t>FOULEES VERTES EN LIBOURNAIS</t>
  </si>
  <si>
    <t>SARRELONGUE</t>
  </si>
  <si>
    <t>ASSENSION</t>
  </si>
  <si>
    <t>Bruges respire</t>
  </si>
  <si>
    <t>ROUSSEL</t>
  </si>
  <si>
    <t>MARINA</t>
  </si>
  <si>
    <t>GODET</t>
  </si>
  <si>
    <t>ESCA</t>
  </si>
  <si>
    <t>JAMMES</t>
  </si>
  <si>
    <t>CHRISTINE</t>
  </si>
  <si>
    <t>DUBOURG</t>
  </si>
  <si>
    <t>ROUBY</t>
  </si>
  <si>
    <t>BEYNEIX</t>
  </si>
  <si>
    <t>AS Illac</t>
  </si>
  <si>
    <t>Marie-pierre</t>
  </si>
  <si>
    <t>LATASTE</t>
  </si>
  <si>
    <t>Elan Capianais</t>
  </si>
  <si>
    <t>DORMOY</t>
  </si>
  <si>
    <t>Lydie</t>
  </si>
  <si>
    <t>CLAUDE</t>
  </si>
  <si>
    <t>Remy</t>
  </si>
  <si>
    <t>LAJONIE</t>
  </si>
  <si>
    <t>DELALOUBIE</t>
  </si>
  <si>
    <t>BREIL</t>
  </si>
  <si>
    <t>Isabelle</t>
  </si>
  <si>
    <t>ASA Sport endurance</t>
  </si>
  <si>
    <t>GUILHOT</t>
  </si>
  <si>
    <t>Oriane</t>
  </si>
  <si>
    <t>Simon</t>
  </si>
  <si>
    <t>MERLINGEAS</t>
  </si>
  <si>
    <t>THIERRY</t>
  </si>
  <si>
    <t>PAIROYS</t>
  </si>
  <si>
    <t>CAROLINE</t>
  </si>
  <si>
    <t>DENIS</t>
  </si>
  <si>
    <t>JABINET</t>
  </si>
  <si>
    <t>Hélène</t>
  </si>
  <si>
    <t>DESLANDES</t>
  </si>
  <si>
    <t>Sophie</t>
  </si>
  <si>
    <t>LEBARD</t>
  </si>
  <si>
    <t>Périgueux Running</t>
  </si>
  <si>
    <t>LENON</t>
  </si>
  <si>
    <t>THOUMIEUX</t>
  </si>
  <si>
    <t>CELINE</t>
  </si>
  <si>
    <t>ERMENAULT</t>
  </si>
  <si>
    <t>ISABELLE</t>
  </si>
  <si>
    <t>LABARRE</t>
  </si>
  <si>
    <t>DAMERVAL</t>
  </si>
  <si>
    <t>PIERRE</t>
  </si>
  <si>
    <t>MARTINEZ</t>
  </si>
  <si>
    <t>Carine</t>
  </si>
  <si>
    <t>BRUGEAUD</t>
  </si>
  <si>
    <t>RABAUD</t>
  </si>
  <si>
    <t>Denis</t>
  </si>
  <si>
    <t>VIGIER</t>
  </si>
  <si>
    <t>Natacha</t>
  </si>
  <si>
    <t>AOUSTIN GRANGER</t>
  </si>
  <si>
    <t>Virginie</t>
  </si>
  <si>
    <t>GABILLARD</t>
  </si>
  <si>
    <t>Team Raidlight</t>
  </si>
  <si>
    <t>SUHUBIETTE</t>
  </si>
  <si>
    <t>Anne marie</t>
  </si>
  <si>
    <t>AC POUILLON</t>
  </si>
  <si>
    <t>CLAIN</t>
  </si>
  <si>
    <t>ROSE</t>
  </si>
  <si>
    <t>CHADOURNE</t>
  </si>
  <si>
    <t>BESANCENEZ</t>
  </si>
  <si>
    <t>SAUTRON</t>
  </si>
  <si>
    <t>Noelle</t>
  </si>
  <si>
    <t>CLAUDINE</t>
  </si>
  <si>
    <t>MURIEL</t>
  </si>
  <si>
    <t>RAYET</t>
  </si>
  <si>
    <t>SOLANGE</t>
  </si>
  <si>
    <t>les P'tits Bouts</t>
  </si>
  <si>
    <t>INGLES</t>
  </si>
  <si>
    <t>FRANCIS</t>
  </si>
  <si>
    <t>ANGELAUD</t>
  </si>
  <si>
    <t>COURIRAPARENTIS</t>
  </si>
  <si>
    <t>LANXADE</t>
  </si>
  <si>
    <t>Cyclo Club Villamblard</t>
  </si>
  <si>
    <t>DUMONTEIL</t>
  </si>
  <si>
    <t>LOSTE</t>
  </si>
  <si>
    <t>us Marmande athletisme</t>
  </si>
  <si>
    <t>VIDOTTO</t>
  </si>
  <si>
    <t>CHARTRAN</t>
  </si>
  <si>
    <t>ANTHONY</t>
  </si>
  <si>
    <t>SCHLAEINTZAUER</t>
  </si>
  <si>
    <t>CYRIL</t>
  </si>
  <si>
    <t>TAUZIN</t>
  </si>
  <si>
    <t>PASCAL</t>
  </si>
  <si>
    <t>LE KVERNE</t>
  </si>
  <si>
    <t>montagrier trail</t>
  </si>
  <si>
    <t>SOURIAU</t>
  </si>
  <si>
    <t>Annabelle</t>
  </si>
  <si>
    <t>LAFARGUE</t>
  </si>
  <si>
    <t>FROSIO</t>
  </si>
  <si>
    <t>TEAM TRAIL LA BURTHE</t>
  </si>
  <si>
    <t>THARAN</t>
  </si>
  <si>
    <t>SIBÉ</t>
  </si>
  <si>
    <t>Laura</t>
  </si>
  <si>
    <t>Bouliac Sport Plaisir</t>
  </si>
  <si>
    <t>DAUTA</t>
  </si>
  <si>
    <t>trail again</t>
  </si>
  <si>
    <t>RACINNE</t>
  </si>
  <si>
    <t>SEGUY</t>
  </si>
  <si>
    <t>Jerome</t>
  </si>
  <si>
    <t>STEFANELLI</t>
  </si>
  <si>
    <t>Didier</t>
  </si>
  <si>
    <t>Elan Sportif Trelissac</t>
  </si>
  <si>
    <t>BELAIR</t>
  </si>
  <si>
    <t>Brantome Trail</t>
  </si>
  <si>
    <t>FLAYAC</t>
  </si>
  <si>
    <t>ADRIEN</t>
  </si>
  <si>
    <t>CHELLI</t>
  </si>
  <si>
    <t>RACHID</t>
  </si>
  <si>
    <t>CESSAC</t>
  </si>
  <si>
    <t>Donzenac Oxygène</t>
  </si>
  <si>
    <t>VAILLANT</t>
  </si>
  <si>
    <t>team breizh</t>
  </si>
  <si>
    <t>SABAS</t>
  </si>
  <si>
    <t>Condat Trail</t>
  </si>
  <si>
    <t>FARGE</t>
  </si>
  <si>
    <t>CONDAT TRAIL</t>
  </si>
  <si>
    <t>Pierre-alain</t>
  </si>
  <si>
    <t>POP</t>
  </si>
  <si>
    <t>COCHET</t>
  </si>
  <si>
    <t>SEB</t>
  </si>
  <si>
    <t>TEAM GC</t>
  </si>
  <si>
    <t>MANSON</t>
  </si>
  <si>
    <t>FRANCOIS</t>
  </si>
  <si>
    <t>LALUCE</t>
  </si>
  <si>
    <t>Les Galobipèdes</t>
  </si>
  <si>
    <t>ARFEUIL</t>
  </si>
  <si>
    <t>Alex</t>
  </si>
  <si>
    <t>usv</t>
  </si>
  <si>
    <t>PUJOL</t>
  </si>
  <si>
    <t>Aspb jogging</t>
  </si>
  <si>
    <t>LESCURE</t>
  </si>
  <si>
    <t>DUROUSSEAU</t>
  </si>
  <si>
    <t>SAGC TRIATHLON</t>
  </si>
  <si>
    <t>BOUTIN</t>
  </si>
  <si>
    <t>Gerald</t>
  </si>
  <si>
    <t>MOYEN</t>
  </si>
  <si>
    <t>CONDATRAIL</t>
  </si>
  <si>
    <t>CRESPIN</t>
  </si>
  <si>
    <t>PRIVAT</t>
  </si>
  <si>
    <t>WARGNIER</t>
  </si>
  <si>
    <t>FEVRIER</t>
  </si>
  <si>
    <t>BOULIAC SPORT LOISIRS</t>
  </si>
  <si>
    <t>GRAFF</t>
  </si>
  <si>
    <t>VEYSSIERE</t>
  </si>
  <si>
    <t>LAFAYE</t>
  </si>
  <si>
    <t>Non Licencié</t>
  </si>
  <si>
    <t>GANDIN</t>
  </si>
  <si>
    <t>MAGOT</t>
  </si>
  <si>
    <t>MAURY</t>
  </si>
  <si>
    <t>JULIEN</t>
  </si>
  <si>
    <t>JUMEAUX</t>
  </si>
  <si>
    <t>Veronique</t>
  </si>
  <si>
    <t>SAVARY</t>
  </si>
  <si>
    <t>Bouliac sp</t>
  </si>
  <si>
    <t>MONTORIOL</t>
  </si>
  <si>
    <t>CATARD</t>
  </si>
  <si>
    <t>Cyril</t>
  </si>
  <si>
    <t>TRACARD</t>
  </si>
  <si>
    <t>BEROJON</t>
  </si>
  <si>
    <t>SEBASTIEN</t>
  </si>
  <si>
    <t>PEYRONNE</t>
  </si>
  <si>
    <t>TONEL</t>
  </si>
  <si>
    <t>CHARLES-ARTIGUES</t>
  </si>
  <si>
    <t>LABADIE</t>
  </si>
  <si>
    <t>Jean-michel</t>
  </si>
  <si>
    <t>IBORRA</t>
  </si>
  <si>
    <t>José</t>
  </si>
  <si>
    <t>FAVARD</t>
  </si>
  <si>
    <t>BOUTY</t>
  </si>
  <si>
    <t>ADELINE</t>
  </si>
  <si>
    <t>TOMAS</t>
  </si>
  <si>
    <t>BAILLIN</t>
  </si>
  <si>
    <t>CROUZEVIALLE</t>
  </si>
  <si>
    <t>Francois</t>
  </si>
  <si>
    <t>CHEVRIER</t>
  </si>
  <si>
    <t>Marie josée</t>
  </si>
  <si>
    <t>CMA PAUILLAC</t>
  </si>
  <si>
    <t>QUINETTE</t>
  </si>
  <si>
    <t>Julie</t>
  </si>
  <si>
    <t>CAUSSE</t>
  </si>
  <si>
    <t>CC MARMANDE</t>
  </si>
  <si>
    <t>HUGUES</t>
  </si>
  <si>
    <t>VITEL</t>
  </si>
  <si>
    <t>DUFOUR</t>
  </si>
  <si>
    <t>DUQUERROUX</t>
  </si>
  <si>
    <t>SportNature Chamadelle</t>
  </si>
  <si>
    <t>MORGANT</t>
  </si>
  <si>
    <t>Sport Nature Chamadelle</t>
  </si>
  <si>
    <t>PICHARD</t>
  </si>
  <si>
    <t>AFCF FOULAYRONNES 47510</t>
  </si>
  <si>
    <t>GRACIA</t>
  </si>
  <si>
    <t>Pian sport évasion</t>
  </si>
  <si>
    <t>SIMONNET</t>
  </si>
  <si>
    <t>ROCHER</t>
  </si>
  <si>
    <t>LACHAUME</t>
  </si>
  <si>
    <t>DEWET</t>
  </si>
  <si>
    <t>MERLOS</t>
  </si>
  <si>
    <t>MORIN</t>
  </si>
  <si>
    <t>Axelle</t>
  </si>
  <si>
    <t>LAMBERT-MERLOS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</si>
</sst>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ill="1" applyBorder="1"/>
    <xf numFmtId="0" fontId="0" fillId="3" borderId="0" xfId="0" applyFont="1" applyFill="1" applyBorder="1"/>
    <xf numFmtId="0" fontId="0" fillId="2" borderId="0" xfId="0" applyFill="1" applyBorder="1"/>
    <xf numFmtId="21" fontId="0" fillId="0" borderId="0" xfId="0" applyNumberFormat="1"/>
    <xf numFmtId="164" fontId="0" fillId="0" borderId="0" xfId="0" applyNumberFormat="1"/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iridon\Desktop\RESULTAT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 totaux"/>
      <sheetName val="24"/>
      <sheetName val="42"/>
      <sheetName val="combi 24 soir"/>
      <sheetName val="Combi 42 soir"/>
      <sheetName val="24 soir txt"/>
      <sheetName val="final combi 24"/>
      <sheetName val="final combi42"/>
    </sheetNames>
    <sheetDataSet>
      <sheetData sheetId="0">
        <row r="1">
          <cell r="A1" t="str">
            <v>Numéro</v>
          </cell>
          <cell r="B1" t="str">
            <v>Nom</v>
          </cell>
          <cell r="C1" t="str">
            <v>Prénom</v>
          </cell>
          <cell r="D1" t="str">
            <v>Sexe</v>
          </cell>
          <cell r="E1" t="str">
            <v>Nom Catégorie</v>
          </cell>
          <cell r="F1" t="str">
            <v>Abbrev. Catégorie</v>
          </cell>
          <cell r="G1" t="str">
            <v>Club</v>
          </cell>
          <cell r="H1" t="str">
            <v>Temps Arrondi</v>
          </cell>
        </row>
        <row r="2">
          <cell r="A2">
            <v>149</v>
          </cell>
          <cell r="B2" t="str">
            <v>ACCIARI</v>
          </cell>
          <cell r="C2" t="str">
            <v>Christophe</v>
          </cell>
          <cell r="D2" t="str">
            <v>M</v>
          </cell>
          <cell r="E2" t="str">
            <v>Master 1</v>
          </cell>
          <cell r="F2" t="str">
            <v>V1</v>
          </cell>
          <cell r="H2">
            <v>5.7962962962962959E-2</v>
          </cell>
        </row>
        <row r="3">
          <cell r="A3">
            <v>150</v>
          </cell>
          <cell r="B3" t="str">
            <v>AKA</v>
          </cell>
          <cell r="C3" t="str">
            <v>Erokon</v>
          </cell>
          <cell r="D3" t="str">
            <v>M</v>
          </cell>
          <cell r="E3" t="str">
            <v>Senior</v>
          </cell>
          <cell r="F3" t="str">
            <v>SE</v>
          </cell>
          <cell r="G3" t="str">
            <v>PROGRESSION ZERO</v>
          </cell>
          <cell r="H3">
            <v>4.9490740740740745E-2</v>
          </cell>
        </row>
        <row r="4">
          <cell r="A4">
            <v>151</v>
          </cell>
          <cell r="B4" t="str">
            <v>ALVES</v>
          </cell>
          <cell r="C4" t="str">
            <v>Alexandre</v>
          </cell>
          <cell r="D4" t="str">
            <v>M</v>
          </cell>
          <cell r="E4" t="str">
            <v>Senior</v>
          </cell>
          <cell r="F4" t="str">
            <v>SE</v>
          </cell>
          <cell r="H4">
            <v>3.9340277777777773E-2</v>
          </cell>
        </row>
        <row r="5">
          <cell r="A5">
            <v>152</v>
          </cell>
          <cell r="B5" t="str">
            <v>AMADOR</v>
          </cell>
          <cell r="C5" t="str">
            <v>Lionel</v>
          </cell>
          <cell r="D5" t="str">
            <v>M</v>
          </cell>
          <cell r="E5" t="str">
            <v>Master 1</v>
          </cell>
          <cell r="F5" t="str">
            <v>V1</v>
          </cell>
          <cell r="G5" t="str">
            <v>BOULIAC SP</v>
          </cell>
          <cell r="H5">
            <v>3.5173611111111107E-2</v>
          </cell>
        </row>
        <row r="6">
          <cell r="A6">
            <v>153</v>
          </cell>
          <cell r="B6" t="str">
            <v>AMBLARD</v>
          </cell>
          <cell r="C6" t="str">
            <v>Gérard</v>
          </cell>
          <cell r="D6" t="str">
            <v>M</v>
          </cell>
          <cell r="E6" t="str">
            <v>Master 4</v>
          </cell>
          <cell r="F6" t="str">
            <v>V4</v>
          </cell>
          <cell r="G6" t="str">
            <v>Tyrosse</v>
          </cell>
          <cell r="H6">
            <v>5.3541666666666675E-2</v>
          </cell>
        </row>
        <row r="7">
          <cell r="A7">
            <v>155</v>
          </cell>
          <cell r="B7" t="str">
            <v>BARBE</v>
          </cell>
          <cell r="C7" t="str">
            <v>Emmanuel</v>
          </cell>
          <cell r="D7" t="str">
            <v>M</v>
          </cell>
          <cell r="E7" t="str">
            <v>Senior</v>
          </cell>
          <cell r="F7" t="str">
            <v>SE</v>
          </cell>
          <cell r="H7">
            <v>4.0185185185185185E-2</v>
          </cell>
        </row>
        <row r="8">
          <cell r="A8">
            <v>156</v>
          </cell>
          <cell r="B8" t="str">
            <v>BAROU</v>
          </cell>
          <cell r="C8" t="str">
            <v>Frédéric</v>
          </cell>
          <cell r="D8" t="str">
            <v>M</v>
          </cell>
          <cell r="E8" t="str">
            <v>Master 1</v>
          </cell>
          <cell r="F8" t="str">
            <v>V1</v>
          </cell>
          <cell r="G8" t="str">
            <v>Foulées de RIVES-VILLEREAL</v>
          </cell>
          <cell r="H8">
            <v>4.3310185185185181E-2</v>
          </cell>
        </row>
        <row r="9">
          <cell r="A9">
            <v>157</v>
          </cell>
          <cell r="B9" t="str">
            <v>BAROU</v>
          </cell>
          <cell r="C9" t="str">
            <v>Guillaume</v>
          </cell>
          <cell r="D9" t="str">
            <v>M</v>
          </cell>
          <cell r="E9" t="str">
            <v>Senior</v>
          </cell>
          <cell r="F9" t="str">
            <v>SE</v>
          </cell>
          <cell r="H9">
            <v>3.9976851851851854E-2</v>
          </cell>
        </row>
        <row r="10">
          <cell r="A10">
            <v>158</v>
          </cell>
          <cell r="B10" t="str">
            <v>BARTHOUMIEU</v>
          </cell>
          <cell r="C10" t="str">
            <v>Bernard</v>
          </cell>
          <cell r="D10" t="str">
            <v>M</v>
          </cell>
          <cell r="E10" t="str">
            <v>Master 4</v>
          </cell>
          <cell r="F10" t="str">
            <v>V4</v>
          </cell>
          <cell r="H10">
            <v>5.451388888888889E-2</v>
          </cell>
        </row>
        <row r="11">
          <cell r="A11">
            <v>159</v>
          </cell>
          <cell r="B11" t="str">
            <v>BATTUT</v>
          </cell>
          <cell r="C11" t="str">
            <v>CATHERINE</v>
          </cell>
          <cell r="D11" t="str">
            <v>F</v>
          </cell>
          <cell r="E11" t="str">
            <v>Master 3</v>
          </cell>
          <cell r="F11" t="str">
            <v>V3</v>
          </cell>
          <cell r="G11" t="str">
            <v>TOULOUSE CMS</v>
          </cell>
          <cell r="H11">
            <v>5.7511574074074069E-2</v>
          </cell>
        </row>
        <row r="12">
          <cell r="A12">
            <v>160</v>
          </cell>
          <cell r="B12" t="str">
            <v>BEDUNEAU</v>
          </cell>
          <cell r="C12" t="str">
            <v>Jérôme</v>
          </cell>
          <cell r="D12" t="str">
            <v>M</v>
          </cell>
          <cell r="E12" t="str">
            <v>Senior</v>
          </cell>
          <cell r="F12" t="str">
            <v>SE</v>
          </cell>
          <cell r="H12">
            <v>3.318287037037037E-2</v>
          </cell>
        </row>
        <row r="13">
          <cell r="A13">
            <v>161</v>
          </cell>
          <cell r="B13" t="str">
            <v>BETOULLE</v>
          </cell>
          <cell r="C13" t="str">
            <v>Cecile</v>
          </cell>
          <cell r="D13" t="str">
            <v>F</v>
          </cell>
          <cell r="E13" t="str">
            <v>Senior</v>
          </cell>
          <cell r="F13" t="str">
            <v>SE</v>
          </cell>
          <cell r="G13" t="str">
            <v>CAPérigueux Triathlon</v>
          </cell>
          <cell r="H13">
            <v>4.1458333333333333E-2</v>
          </cell>
        </row>
        <row r="14">
          <cell r="A14">
            <v>162</v>
          </cell>
          <cell r="B14" t="str">
            <v>BIENNE</v>
          </cell>
          <cell r="C14" t="str">
            <v>Sébastien</v>
          </cell>
          <cell r="D14" t="str">
            <v>M</v>
          </cell>
          <cell r="E14" t="str">
            <v>Master 1</v>
          </cell>
          <cell r="F14" t="str">
            <v>V1</v>
          </cell>
          <cell r="H14">
            <v>4.5821759259259263E-2</v>
          </cell>
        </row>
        <row r="15">
          <cell r="A15">
            <v>163</v>
          </cell>
          <cell r="B15" t="str">
            <v>BOURLON-SENTUCQ</v>
          </cell>
          <cell r="C15" t="str">
            <v>Martine</v>
          </cell>
          <cell r="D15" t="str">
            <v>F</v>
          </cell>
          <cell r="E15" t="str">
            <v>Master 2</v>
          </cell>
          <cell r="F15" t="str">
            <v>V2</v>
          </cell>
          <cell r="G15" t="str">
            <v>LES COUREURS DU PIGNADA</v>
          </cell>
          <cell r="H15">
            <v>5.0115740740740738E-2</v>
          </cell>
        </row>
        <row r="16">
          <cell r="A16">
            <v>164</v>
          </cell>
          <cell r="B16" t="str">
            <v>BOUVIER-BANGILLON</v>
          </cell>
          <cell r="C16" t="str">
            <v>Sebastien</v>
          </cell>
          <cell r="D16" t="str">
            <v>M</v>
          </cell>
          <cell r="E16" t="str">
            <v>Master 1</v>
          </cell>
          <cell r="F16" t="str">
            <v>V1</v>
          </cell>
          <cell r="H16">
            <v>5.230324074074074E-2</v>
          </cell>
        </row>
        <row r="17">
          <cell r="A17">
            <v>165</v>
          </cell>
          <cell r="B17" t="str">
            <v>BRASSEM</v>
          </cell>
          <cell r="C17" t="str">
            <v>Marie-alix</v>
          </cell>
          <cell r="D17" t="str">
            <v>F</v>
          </cell>
          <cell r="E17" t="str">
            <v>Espoir</v>
          </cell>
          <cell r="F17" t="str">
            <v>ES</v>
          </cell>
          <cell r="H17">
            <v>4.987268518518518E-2</v>
          </cell>
        </row>
        <row r="18">
          <cell r="A18">
            <v>166</v>
          </cell>
          <cell r="B18" t="str">
            <v>BRASSEM</v>
          </cell>
          <cell r="C18" t="str">
            <v>Serge</v>
          </cell>
          <cell r="D18" t="str">
            <v>M</v>
          </cell>
          <cell r="E18" t="str">
            <v>Master 3</v>
          </cell>
          <cell r="F18" t="str">
            <v>V3</v>
          </cell>
          <cell r="H18">
            <v>5.4178240740740735E-2</v>
          </cell>
        </row>
        <row r="19">
          <cell r="A19">
            <v>167</v>
          </cell>
          <cell r="B19" t="str">
            <v>BROSSIER</v>
          </cell>
          <cell r="C19" t="str">
            <v>Wilfrid</v>
          </cell>
          <cell r="D19" t="str">
            <v>M</v>
          </cell>
          <cell r="E19" t="str">
            <v>Senior</v>
          </cell>
          <cell r="F19" t="str">
            <v>SE</v>
          </cell>
          <cell r="G19" t="str">
            <v>Rando running Libourne</v>
          </cell>
          <cell r="H19">
            <v>3.4305555555555554E-2</v>
          </cell>
        </row>
        <row r="20">
          <cell r="A20">
            <v>170</v>
          </cell>
          <cell r="B20" t="str">
            <v>BUSSIERE</v>
          </cell>
          <cell r="C20" t="str">
            <v>Jean christophe</v>
          </cell>
          <cell r="D20" t="str">
            <v>M</v>
          </cell>
          <cell r="E20" t="str">
            <v>Senior</v>
          </cell>
          <cell r="F20" t="str">
            <v>SE</v>
          </cell>
          <cell r="H20">
            <v>4.4710648148148152E-2</v>
          </cell>
        </row>
        <row r="21">
          <cell r="A21">
            <v>171</v>
          </cell>
          <cell r="B21" t="str">
            <v>CAPDEVIELLE</v>
          </cell>
          <cell r="C21" t="str">
            <v>Thierry</v>
          </cell>
          <cell r="D21" t="str">
            <v>M</v>
          </cell>
          <cell r="E21" t="str">
            <v>Senior</v>
          </cell>
          <cell r="F21" t="str">
            <v>SE</v>
          </cell>
          <cell r="G21" t="str">
            <v>chibre-gros-taré</v>
          </cell>
          <cell r="H21">
            <v>6.9085648148148146E-2</v>
          </cell>
        </row>
        <row r="22">
          <cell r="A22">
            <v>172</v>
          </cell>
          <cell r="B22" t="str">
            <v>CARO</v>
          </cell>
          <cell r="C22" t="str">
            <v>Alan</v>
          </cell>
          <cell r="D22" t="str">
            <v>M</v>
          </cell>
          <cell r="E22" t="str">
            <v>Senior</v>
          </cell>
          <cell r="F22" t="str">
            <v>SE</v>
          </cell>
          <cell r="H22">
            <v>3.5972222222222218E-2</v>
          </cell>
        </row>
        <row r="23">
          <cell r="A23">
            <v>173</v>
          </cell>
          <cell r="B23" t="str">
            <v>CASENILLE</v>
          </cell>
          <cell r="C23" t="str">
            <v>Jérome</v>
          </cell>
          <cell r="D23" t="str">
            <v>M</v>
          </cell>
          <cell r="E23" t="str">
            <v>Senior</v>
          </cell>
          <cell r="F23" t="str">
            <v>SE</v>
          </cell>
          <cell r="H23">
            <v>4.6053240740740742E-2</v>
          </cell>
        </row>
        <row r="24">
          <cell r="A24">
            <v>174</v>
          </cell>
          <cell r="B24" t="str">
            <v>CASTAIGNEDE</v>
          </cell>
          <cell r="C24" t="str">
            <v>Stephanie</v>
          </cell>
          <cell r="D24" t="str">
            <v>F</v>
          </cell>
          <cell r="E24" t="str">
            <v>Master 1</v>
          </cell>
          <cell r="F24" t="str">
            <v>V1</v>
          </cell>
          <cell r="G24" t="str">
            <v>ac pouillon</v>
          </cell>
          <cell r="H24">
            <v>4.8229166666666663E-2</v>
          </cell>
        </row>
        <row r="25">
          <cell r="A25">
            <v>175</v>
          </cell>
          <cell r="B25" t="str">
            <v>CHARBONNIER</v>
          </cell>
          <cell r="C25" t="str">
            <v>Yohan</v>
          </cell>
          <cell r="D25" t="str">
            <v>M</v>
          </cell>
          <cell r="E25" t="str">
            <v>Senior</v>
          </cell>
          <cell r="F25" t="str">
            <v>SE</v>
          </cell>
          <cell r="G25" t="str">
            <v>LA FAMILLE</v>
          </cell>
          <cell r="H25">
            <v>4.0520833333333332E-2</v>
          </cell>
        </row>
        <row r="26">
          <cell r="A26">
            <v>176</v>
          </cell>
          <cell r="B26" t="str">
            <v>CHERAVOLA</v>
          </cell>
          <cell r="C26" t="str">
            <v>Bruno</v>
          </cell>
          <cell r="D26" t="str">
            <v>M</v>
          </cell>
          <cell r="E26" t="str">
            <v>Master 2</v>
          </cell>
          <cell r="F26" t="str">
            <v>V2</v>
          </cell>
          <cell r="G26" t="str">
            <v>SANS BORNE DU DIABLE</v>
          </cell>
          <cell r="H26">
            <v>4.7083333333333331E-2</v>
          </cell>
        </row>
        <row r="27">
          <cell r="A27">
            <v>177</v>
          </cell>
          <cell r="B27" t="str">
            <v>CHERAVOLA</v>
          </cell>
          <cell r="C27" t="str">
            <v>Patricia</v>
          </cell>
          <cell r="D27" t="str">
            <v>F</v>
          </cell>
          <cell r="E27" t="str">
            <v>Master 2</v>
          </cell>
          <cell r="F27" t="str">
            <v>V2</v>
          </cell>
          <cell r="G27" t="str">
            <v>SANS BORNE DU DIABLE</v>
          </cell>
          <cell r="H27">
            <v>5.0509259259259254E-2</v>
          </cell>
        </row>
        <row r="28">
          <cell r="A28">
            <v>178</v>
          </cell>
          <cell r="B28" t="str">
            <v>CHEYROU</v>
          </cell>
          <cell r="C28" t="str">
            <v>Cédric</v>
          </cell>
          <cell r="D28" t="str">
            <v>M</v>
          </cell>
          <cell r="E28" t="str">
            <v>Master 1</v>
          </cell>
          <cell r="F28" t="str">
            <v>V1</v>
          </cell>
          <cell r="G28" t="str">
            <v>ASAP COURSE et RAID</v>
          </cell>
          <cell r="H28">
            <v>5.2511574074074079E-2</v>
          </cell>
        </row>
        <row r="29">
          <cell r="A29">
            <v>179</v>
          </cell>
          <cell r="B29" t="str">
            <v>CHEZE</v>
          </cell>
          <cell r="C29" t="str">
            <v>Pascal</v>
          </cell>
          <cell r="D29" t="str">
            <v>M</v>
          </cell>
          <cell r="E29" t="str">
            <v>Master 1</v>
          </cell>
          <cell r="F29" t="str">
            <v>V1</v>
          </cell>
          <cell r="G29" t="str">
            <v>elan sportif de trelissac</v>
          </cell>
          <cell r="H29">
            <v>3.3171296296296296E-2</v>
          </cell>
        </row>
        <row r="30">
          <cell r="A30">
            <v>180</v>
          </cell>
          <cell r="B30" t="str">
            <v>COCAULT</v>
          </cell>
          <cell r="C30" t="str">
            <v>Sebastien</v>
          </cell>
          <cell r="D30" t="str">
            <v>M</v>
          </cell>
          <cell r="E30" t="str">
            <v>Master 1</v>
          </cell>
          <cell r="F30" t="str">
            <v>V1</v>
          </cell>
          <cell r="G30" t="str">
            <v>CE FROMARSAC</v>
          </cell>
          <cell r="H30">
            <v>4.9247685185185186E-2</v>
          </cell>
        </row>
        <row r="31">
          <cell r="A31">
            <v>181</v>
          </cell>
          <cell r="B31" t="str">
            <v>COINCE</v>
          </cell>
          <cell r="C31" t="str">
            <v>Christine</v>
          </cell>
          <cell r="D31" t="str">
            <v>F</v>
          </cell>
          <cell r="E31" t="str">
            <v>Master 2</v>
          </cell>
          <cell r="F31" t="str">
            <v>V2</v>
          </cell>
          <cell r="G31" t="str">
            <v>tyrosse</v>
          </cell>
          <cell r="H31">
            <v>4.7847222222222228E-2</v>
          </cell>
        </row>
        <row r="32">
          <cell r="A32">
            <v>182</v>
          </cell>
          <cell r="B32" t="str">
            <v>DANIEL</v>
          </cell>
          <cell r="C32" t="str">
            <v>Vincent</v>
          </cell>
          <cell r="D32" t="str">
            <v>M</v>
          </cell>
          <cell r="E32" t="str">
            <v>Master 1</v>
          </cell>
          <cell r="F32" t="str">
            <v>V1</v>
          </cell>
          <cell r="H32">
            <v>3.6388888888888887E-2</v>
          </cell>
        </row>
        <row r="33">
          <cell r="A33">
            <v>183</v>
          </cell>
          <cell r="B33" t="str">
            <v>DAVIAULT</v>
          </cell>
          <cell r="C33" t="str">
            <v>Joël</v>
          </cell>
          <cell r="D33" t="str">
            <v>M</v>
          </cell>
          <cell r="E33" t="str">
            <v>Master 1</v>
          </cell>
          <cell r="F33" t="str">
            <v>V1</v>
          </cell>
          <cell r="G33" t="str">
            <v>Schneider Electric L'Isle D'espagnac</v>
          </cell>
          <cell r="H33">
            <v>4.3912037037037034E-2</v>
          </cell>
        </row>
        <row r="34">
          <cell r="A34">
            <v>184</v>
          </cell>
          <cell r="B34" t="str">
            <v>DE SOUSA</v>
          </cell>
          <cell r="C34" t="str">
            <v>Fernando</v>
          </cell>
          <cell r="D34" t="str">
            <v>M</v>
          </cell>
          <cell r="E34" t="str">
            <v>Master 1</v>
          </cell>
          <cell r="F34" t="str">
            <v>V1</v>
          </cell>
          <cell r="G34" t="str">
            <v>Élan Sportif Trelissac</v>
          </cell>
          <cell r="H34">
            <v>3.5243055555555555E-2</v>
          </cell>
        </row>
        <row r="35">
          <cell r="A35">
            <v>185</v>
          </cell>
          <cell r="B35" t="str">
            <v>DEGUILHEM</v>
          </cell>
          <cell r="C35" t="str">
            <v>Christiane</v>
          </cell>
          <cell r="D35" t="str">
            <v>F</v>
          </cell>
          <cell r="E35" t="str">
            <v>Master 3</v>
          </cell>
          <cell r="F35" t="str">
            <v>V3</v>
          </cell>
          <cell r="G35" t="str">
            <v>PERIGUEUX RUNNING</v>
          </cell>
          <cell r="H35">
            <v>4.5335648148148146E-2</v>
          </cell>
        </row>
        <row r="36">
          <cell r="A36">
            <v>186</v>
          </cell>
          <cell r="B36" t="str">
            <v>DELEST</v>
          </cell>
          <cell r="C36" t="str">
            <v>Sandrine</v>
          </cell>
          <cell r="D36" t="str">
            <v>F</v>
          </cell>
          <cell r="E36" t="str">
            <v>Master 1</v>
          </cell>
          <cell r="F36" t="str">
            <v>V1</v>
          </cell>
          <cell r="G36" t="str">
            <v>trailleurs du marensin</v>
          </cell>
          <cell r="H36">
            <v>0.11945601851851852</v>
          </cell>
        </row>
        <row r="37">
          <cell r="A37">
            <v>187</v>
          </cell>
          <cell r="B37" t="str">
            <v>DELPECH</v>
          </cell>
          <cell r="C37" t="str">
            <v>ARNAUD</v>
          </cell>
          <cell r="D37" t="str">
            <v>M</v>
          </cell>
          <cell r="E37" t="str">
            <v>Senior</v>
          </cell>
          <cell r="F37" t="str">
            <v>SE</v>
          </cell>
          <cell r="G37" t="str">
            <v>DECATHLON BERGERAC</v>
          </cell>
          <cell r="H37">
            <v>3.5451388888888886E-2</v>
          </cell>
        </row>
        <row r="38">
          <cell r="A38">
            <v>188</v>
          </cell>
          <cell r="B38" t="str">
            <v>DEMOULIN</v>
          </cell>
          <cell r="C38" t="str">
            <v>Benjamin</v>
          </cell>
          <cell r="D38" t="str">
            <v>M</v>
          </cell>
          <cell r="E38" t="str">
            <v>Senior</v>
          </cell>
          <cell r="F38" t="str">
            <v>SE</v>
          </cell>
          <cell r="G38" t="str">
            <v>CE FROMARSAC</v>
          </cell>
          <cell r="H38">
            <v>3.5960648148148151E-2</v>
          </cell>
        </row>
        <row r="39">
          <cell r="A39">
            <v>189</v>
          </cell>
          <cell r="B39" t="str">
            <v>DENAULES</v>
          </cell>
          <cell r="C39" t="str">
            <v>BENJAMIN</v>
          </cell>
          <cell r="D39" t="str">
            <v>M</v>
          </cell>
          <cell r="E39" t="str">
            <v>Senior</v>
          </cell>
          <cell r="F39" t="str">
            <v>SE</v>
          </cell>
          <cell r="G39" t="str">
            <v>DECATHLON BERGERAC</v>
          </cell>
          <cell r="H39">
            <v>4.3773148148148144E-2</v>
          </cell>
        </row>
        <row r="40">
          <cell r="A40">
            <v>190</v>
          </cell>
          <cell r="B40" t="str">
            <v>DESNOYERS</v>
          </cell>
          <cell r="C40" t="str">
            <v>Vincent</v>
          </cell>
          <cell r="D40" t="str">
            <v>M</v>
          </cell>
          <cell r="E40" t="str">
            <v>Master 2</v>
          </cell>
          <cell r="F40" t="str">
            <v>V2</v>
          </cell>
          <cell r="G40" t="str">
            <v>B.A.C</v>
          </cell>
          <cell r="H40">
            <v>3.6516203703703703E-2</v>
          </cell>
        </row>
        <row r="41">
          <cell r="A41">
            <v>191</v>
          </cell>
          <cell r="B41" t="str">
            <v>DUBOIS</v>
          </cell>
          <cell r="C41" t="str">
            <v>Eric</v>
          </cell>
          <cell r="D41" t="str">
            <v>M</v>
          </cell>
          <cell r="E41" t="str">
            <v>Master 3</v>
          </cell>
          <cell r="F41" t="str">
            <v>V3</v>
          </cell>
          <cell r="G41" t="str">
            <v>cyrano plongee bergerac</v>
          </cell>
          <cell r="H41">
            <v>6.7777777777777784E-2</v>
          </cell>
        </row>
        <row r="42">
          <cell r="A42">
            <v>193</v>
          </cell>
          <cell r="B42" t="str">
            <v>DULAC</v>
          </cell>
          <cell r="C42" t="str">
            <v>Rachel</v>
          </cell>
          <cell r="D42" t="str">
            <v>F</v>
          </cell>
          <cell r="E42" t="str">
            <v>Senior</v>
          </cell>
          <cell r="F42" t="str">
            <v>SE</v>
          </cell>
          <cell r="H42">
            <v>5.3090277777777778E-2</v>
          </cell>
        </row>
        <row r="43">
          <cell r="A43">
            <v>194</v>
          </cell>
          <cell r="B43" t="str">
            <v>ESCARMANT</v>
          </cell>
          <cell r="C43" t="str">
            <v>Benjamin</v>
          </cell>
          <cell r="D43" t="str">
            <v>M</v>
          </cell>
          <cell r="E43" t="str">
            <v>Senior</v>
          </cell>
          <cell r="F43" t="str">
            <v>SE</v>
          </cell>
          <cell r="G43" t="str">
            <v>les poumons de l'extrème</v>
          </cell>
          <cell r="H43">
            <v>3.7222222222222219E-2</v>
          </cell>
        </row>
        <row r="44">
          <cell r="A44">
            <v>195</v>
          </cell>
          <cell r="B44" t="str">
            <v>ESPALLIER</v>
          </cell>
          <cell r="C44" t="str">
            <v>EMILIE</v>
          </cell>
          <cell r="D44" t="str">
            <v>F</v>
          </cell>
          <cell r="E44" t="str">
            <v>Master 1</v>
          </cell>
          <cell r="F44" t="str">
            <v>V1</v>
          </cell>
          <cell r="G44" t="str">
            <v>B.A.C</v>
          </cell>
          <cell r="H44">
            <v>4.614583333333333E-2</v>
          </cell>
        </row>
        <row r="45">
          <cell r="A45">
            <v>196</v>
          </cell>
          <cell r="B45" t="str">
            <v>FERRAGGI</v>
          </cell>
          <cell r="C45" t="str">
            <v>Stéphane</v>
          </cell>
          <cell r="D45" t="str">
            <v>M</v>
          </cell>
          <cell r="E45" t="str">
            <v>Senior</v>
          </cell>
          <cell r="F45" t="str">
            <v>SE</v>
          </cell>
          <cell r="G45" t="str">
            <v>ASPB Jogging</v>
          </cell>
          <cell r="H45">
            <v>3.7569444444444447E-2</v>
          </cell>
        </row>
        <row r="46">
          <cell r="A46">
            <v>197</v>
          </cell>
          <cell r="B46" t="str">
            <v>FROIDEVAUX</v>
          </cell>
          <cell r="C46" t="str">
            <v>CHRISTEL</v>
          </cell>
          <cell r="D46" t="str">
            <v>F</v>
          </cell>
          <cell r="E46" t="str">
            <v>Master 1</v>
          </cell>
          <cell r="F46" t="str">
            <v>V1</v>
          </cell>
          <cell r="G46" t="str">
            <v>B.A.C</v>
          </cell>
          <cell r="H46">
            <v>5.2083333333333336E-2</v>
          </cell>
        </row>
        <row r="47">
          <cell r="A47">
            <v>198</v>
          </cell>
          <cell r="B47" t="str">
            <v>FROIDEVAUX</v>
          </cell>
          <cell r="C47" t="str">
            <v>STEPHANE</v>
          </cell>
          <cell r="D47" t="str">
            <v>M</v>
          </cell>
          <cell r="E47" t="str">
            <v>Master 1</v>
          </cell>
          <cell r="F47" t="str">
            <v>V1</v>
          </cell>
          <cell r="G47" t="str">
            <v>B.A.C</v>
          </cell>
          <cell r="H47">
            <v>5.2083333333333336E-2</v>
          </cell>
        </row>
        <row r="48">
          <cell r="A48">
            <v>199</v>
          </cell>
          <cell r="B48" t="str">
            <v>FRONSACQ</v>
          </cell>
          <cell r="C48" t="str">
            <v>Sylvain</v>
          </cell>
          <cell r="D48" t="str">
            <v>M</v>
          </cell>
          <cell r="E48" t="str">
            <v>Master 1</v>
          </cell>
          <cell r="F48" t="str">
            <v>V1</v>
          </cell>
          <cell r="H48">
            <v>5.8229166666666665E-2</v>
          </cell>
        </row>
        <row r="49">
          <cell r="A49">
            <v>200</v>
          </cell>
          <cell r="B49" t="str">
            <v>GAIOLA</v>
          </cell>
          <cell r="C49" t="str">
            <v>Alexia</v>
          </cell>
          <cell r="D49" t="str">
            <v>F</v>
          </cell>
          <cell r="E49" t="str">
            <v>Senior</v>
          </cell>
          <cell r="F49" t="str">
            <v>SE</v>
          </cell>
          <cell r="G49" t="str">
            <v>Élan Sportif Trelissac</v>
          </cell>
          <cell r="H49">
            <v>4.0868055555555553E-2</v>
          </cell>
        </row>
        <row r="50">
          <cell r="A50">
            <v>201</v>
          </cell>
          <cell r="B50" t="str">
            <v>GENESTET</v>
          </cell>
          <cell r="C50" t="str">
            <v>Christian</v>
          </cell>
          <cell r="D50" t="str">
            <v>M</v>
          </cell>
          <cell r="E50" t="str">
            <v>Master 1</v>
          </cell>
          <cell r="F50" t="str">
            <v>V1</v>
          </cell>
          <cell r="G50" t="str">
            <v>rapideaux</v>
          </cell>
          <cell r="H50">
            <v>3.9548611111111111E-2</v>
          </cell>
        </row>
        <row r="51">
          <cell r="A51">
            <v>203</v>
          </cell>
          <cell r="B51" t="str">
            <v>GOUYOU</v>
          </cell>
          <cell r="C51" t="str">
            <v>Thierry</v>
          </cell>
          <cell r="D51" t="str">
            <v>M</v>
          </cell>
          <cell r="E51" t="str">
            <v>Master 1</v>
          </cell>
          <cell r="F51" t="str">
            <v>V1</v>
          </cell>
          <cell r="H51">
            <v>4.0960648148148149E-2</v>
          </cell>
        </row>
        <row r="52">
          <cell r="A52">
            <v>204</v>
          </cell>
          <cell r="B52" t="str">
            <v>GROLHIER</v>
          </cell>
          <cell r="C52" t="str">
            <v>WARREN</v>
          </cell>
          <cell r="D52" t="str">
            <v>M</v>
          </cell>
          <cell r="E52" t="str">
            <v>Senior</v>
          </cell>
          <cell r="F52" t="str">
            <v>SE</v>
          </cell>
          <cell r="G52" t="str">
            <v>DECATHLON BERGERAC</v>
          </cell>
          <cell r="H52">
            <v>4.1296296296296296E-2</v>
          </cell>
        </row>
        <row r="53">
          <cell r="A53">
            <v>205</v>
          </cell>
          <cell r="B53" t="str">
            <v>GROS</v>
          </cell>
          <cell r="C53" t="str">
            <v>Marie france</v>
          </cell>
          <cell r="D53" t="str">
            <v>F</v>
          </cell>
          <cell r="E53" t="str">
            <v>Master 2</v>
          </cell>
          <cell r="F53" t="str">
            <v>V2</v>
          </cell>
          <cell r="G53" t="str">
            <v>hsa</v>
          </cell>
          <cell r="H53">
            <v>5.0312500000000003E-2</v>
          </cell>
        </row>
        <row r="54">
          <cell r="A54">
            <v>206</v>
          </cell>
          <cell r="B54" t="str">
            <v>GUICHARD</v>
          </cell>
          <cell r="C54" t="str">
            <v>Anaelle</v>
          </cell>
          <cell r="D54" t="str">
            <v>F</v>
          </cell>
          <cell r="E54" t="str">
            <v>Senior</v>
          </cell>
          <cell r="F54" t="str">
            <v>SE</v>
          </cell>
          <cell r="G54" t="str">
            <v>PROGRESSION ZERO</v>
          </cell>
          <cell r="H54">
            <v>6.7314814814814813E-2</v>
          </cell>
        </row>
        <row r="55">
          <cell r="A55">
            <v>207</v>
          </cell>
          <cell r="B55" t="str">
            <v>GUICHARD</v>
          </cell>
          <cell r="C55" t="str">
            <v>Laëtitia</v>
          </cell>
          <cell r="D55" t="str">
            <v>F</v>
          </cell>
          <cell r="E55" t="str">
            <v>Senior</v>
          </cell>
          <cell r="F55" t="str">
            <v>SE</v>
          </cell>
          <cell r="G55" t="str">
            <v>SPIRIDON PERIGORD POURPRE</v>
          </cell>
          <cell r="H55">
            <v>4.6064814814814815E-2</v>
          </cell>
        </row>
        <row r="56">
          <cell r="A56">
            <v>208</v>
          </cell>
          <cell r="B56" t="str">
            <v>GUILLEMIN</v>
          </cell>
          <cell r="C56" t="str">
            <v>Jeremy</v>
          </cell>
          <cell r="D56" t="str">
            <v>M</v>
          </cell>
          <cell r="E56" t="str">
            <v>Senior</v>
          </cell>
          <cell r="F56" t="str">
            <v>SE</v>
          </cell>
          <cell r="G56" t="str">
            <v>ASPB Jogging</v>
          </cell>
          <cell r="H56">
            <v>4.0810185185185185E-2</v>
          </cell>
        </row>
        <row r="57">
          <cell r="A57">
            <v>209</v>
          </cell>
          <cell r="B57" t="str">
            <v>GUY</v>
          </cell>
          <cell r="C57" t="str">
            <v>Valerie</v>
          </cell>
          <cell r="D57" t="str">
            <v>F</v>
          </cell>
          <cell r="E57" t="str">
            <v>Master 1</v>
          </cell>
          <cell r="F57" t="str">
            <v>V1</v>
          </cell>
          <cell r="H57">
            <v>4.8333333333333332E-2</v>
          </cell>
        </row>
        <row r="58">
          <cell r="A58">
            <v>210</v>
          </cell>
          <cell r="B58" t="str">
            <v>HIVERS</v>
          </cell>
          <cell r="C58" t="str">
            <v>Frederique</v>
          </cell>
          <cell r="D58" t="str">
            <v>F</v>
          </cell>
          <cell r="E58" t="str">
            <v>Master 1</v>
          </cell>
          <cell r="F58" t="str">
            <v>V1</v>
          </cell>
          <cell r="G58" t="str">
            <v>saint astier triathlon</v>
          </cell>
          <cell r="H58">
            <v>4.7337962962962964E-2</v>
          </cell>
        </row>
        <row r="59">
          <cell r="A59">
            <v>212</v>
          </cell>
          <cell r="B59" t="str">
            <v>LAFFITTE</v>
          </cell>
          <cell r="C59" t="str">
            <v>Amélie</v>
          </cell>
          <cell r="D59" t="str">
            <v>F</v>
          </cell>
          <cell r="E59" t="str">
            <v>Senior</v>
          </cell>
          <cell r="F59" t="str">
            <v>SE</v>
          </cell>
          <cell r="G59" t="str">
            <v>ASPB Jogging</v>
          </cell>
          <cell r="H59">
            <v>4.7106481481481478E-2</v>
          </cell>
        </row>
        <row r="60">
          <cell r="A60">
            <v>213</v>
          </cell>
          <cell r="B60" t="str">
            <v>LAPORTE</v>
          </cell>
          <cell r="C60" t="str">
            <v>Christian</v>
          </cell>
          <cell r="D60" t="str">
            <v>M</v>
          </cell>
          <cell r="E60" t="str">
            <v>Master 1</v>
          </cell>
          <cell r="F60" t="str">
            <v>V1</v>
          </cell>
          <cell r="G60" t="str">
            <v>ATHLETIC CLUB FUMELOIS N°47106613</v>
          </cell>
          <cell r="H60">
            <v>6.8564814814814815E-2</v>
          </cell>
        </row>
        <row r="61">
          <cell r="A61">
            <v>214</v>
          </cell>
          <cell r="B61" t="str">
            <v>LAPOUGE</v>
          </cell>
          <cell r="C61" t="str">
            <v>Bastien</v>
          </cell>
          <cell r="D61" t="str">
            <v>M</v>
          </cell>
          <cell r="E61" t="str">
            <v>Senior</v>
          </cell>
          <cell r="F61" t="str">
            <v>SE</v>
          </cell>
          <cell r="H61">
            <v>4.1041666666666664E-2</v>
          </cell>
        </row>
        <row r="62">
          <cell r="A62">
            <v>216</v>
          </cell>
          <cell r="B62" t="str">
            <v>LASSALLE</v>
          </cell>
          <cell r="C62" t="str">
            <v>Christophe</v>
          </cell>
          <cell r="D62" t="str">
            <v>M</v>
          </cell>
          <cell r="E62" t="str">
            <v>Master 1</v>
          </cell>
          <cell r="F62" t="str">
            <v>V1</v>
          </cell>
          <cell r="H62">
            <v>5.0115740740740738E-2</v>
          </cell>
        </row>
        <row r="63">
          <cell r="A63">
            <v>217</v>
          </cell>
          <cell r="B63" t="str">
            <v>LATOUR</v>
          </cell>
          <cell r="C63" t="str">
            <v>Danie</v>
          </cell>
          <cell r="D63" t="str">
            <v>F</v>
          </cell>
          <cell r="E63" t="str">
            <v>Master 2</v>
          </cell>
          <cell r="F63" t="str">
            <v>V2</v>
          </cell>
          <cell r="H63">
            <v>5.4479166666666669E-2</v>
          </cell>
        </row>
        <row r="64">
          <cell r="A64">
            <v>218</v>
          </cell>
          <cell r="B64" t="str">
            <v>LAVAL</v>
          </cell>
          <cell r="C64" t="str">
            <v>Daniel</v>
          </cell>
          <cell r="D64" t="str">
            <v>M</v>
          </cell>
          <cell r="E64" t="str">
            <v>Master 3</v>
          </cell>
          <cell r="F64" t="str">
            <v>V3</v>
          </cell>
          <cell r="G64" t="str">
            <v>ASPB Jogging</v>
          </cell>
          <cell r="H64">
            <v>4.1006944444444443E-2</v>
          </cell>
        </row>
        <row r="65">
          <cell r="A65">
            <v>219</v>
          </cell>
          <cell r="B65" t="str">
            <v>LEBRET</v>
          </cell>
          <cell r="C65" t="str">
            <v>Erik</v>
          </cell>
          <cell r="D65" t="str">
            <v>M</v>
          </cell>
          <cell r="E65" t="str">
            <v>Master 1</v>
          </cell>
          <cell r="F65" t="str">
            <v>V1</v>
          </cell>
          <cell r="H65">
            <v>4.0497685185185185E-2</v>
          </cell>
        </row>
        <row r="66">
          <cell r="A66">
            <v>220</v>
          </cell>
          <cell r="B66" t="str">
            <v>LECHARTIER</v>
          </cell>
          <cell r="C66" t="str">
            <v>Aurore</v>
          </cell>
          <cell r="D66" t="str">
            <v>F</v>
          </cell>
          <cell r="E66" t="str">
            <v>Senior</v>
          </cell>
          <cell r="F66" t="str">
            <v>SE</v>
          </cell>
          <cell r="G66" t="str">
            <v>BIARRITZ OLYMPIQUE</v>
          </cell>
          <cell r="H66">
            <v>4.5891203703703705E-2</v>
          </cell>
        </row>
        <row r="67">
          <cell r="A67">
            <v>221</v>
          </cell>
          <cell r="B67" t="str">
            <v>LEVIGNAT</v>
          </cell>
          <cell r="C67" t="str">
            <v>Jean-philippe</v>
          </cell>
          <cell r="D67" t="str">
            <v>M</v>
          </cell>
          <cell r="E67" t="str">
            <v>Master 1</v>
          </cell>
          <cell r="F67" t="str">
            <v>V1</v>
          </cell>
          <cell r="H67">
            <v>4.3298611111111107E-2</v>
          </cell>
        </row>
        <row r="68">
          <cell r="A68">
            <v>222</v>
          </cell>
          <cell r="B68" t="str">
            <v>LEVIGNAT</v>
          </cell>
          <cell r="C68" t="str">
            <v>Patrice</v>
          </cell>
          <cell r="D68" t="str">
            <v>M</v>
          </cell>
          <cell r="E68" t="str">
            <v>Master 1</v>
          </cell>
          <cell r="F68" t="str">
            <v>V1</v>
          </cell>
          <cell r="H68">
            <v>4.8460648148148149E-2</v>
          </cell>
        </row>
        <row r="69">
          <cell r="A69">
            <v>223</v>
          </cell>
          <cell r="B69" t="str">
            <v>LHOMME</v>
          </cell>
          <cell r="C69" t="str">
            <v>Frédéric</v>
          </cell>
          <cell r="D69" t="str">
            <v>M</v>
          </cell>
          <cell r="E69" t="str">
            <v>Master 1</v>
          </cell>
          <cell r="F69" t="str">
            <v>V1</v>
          </cell>
          <cell r="G69" t="str">
            <v>VIBRA TRAIL EN PAYS FOYEN</v>
          </cell>
          <cell r="H69">
            <v>3.9837962962962964E-2</v>
          </cell>
        </row>
        <row r="70">
          <cell r="A70">
            <v>224</v>
          </cell>
          <cell r="B70" t="str">
            <v>LIESSI</v>
          </cell>
          <cell r="C70" t="str">
            <v>Frederic</v>
          </cell>
          <cell r="D70" t="str">
            <v>M</v>
          </cell>
          <cell r="E70" t="str">
            <v>Master 1</v>
          </cell>
          <cell r="F70" t="str">
            <v>V1</v>
          </cell>
          <cell r="H70">
            <v>4.9282407407407407E-2</v>
          </cell>
        </row>
        <row r="71">
          <cell r="A71">
            <v>226</v>
          </cell>
          <cell r="B71" t="str">
            <v>LON MON POY</v>
          </cell>
          <cell r="C71" t="str">
            <v>Jean remi</v>
          </cell>
          <cell r="D71" t="str">
            <v>M</v>
          </cell>
          <cell r="E71" t="str">
            <v>Senior</v>
          </cell>
          <cell r="F71" t="str">
            <v>SE</v>
          </cell>
          <cell r="H71">
            <v>7.1122685185185178E-2</v>
          </cell>
        </row>
        <row r="72">
          <cell r="A72">
            <v>227</v>
          </cell>
          <cell r="B72" t="str">
            <v>LORNE</v>
          </cell>
          <cell r="C72" t="str">
            <v>Thomas</v>
          </cell>
          <cell r="D72" t="str">
            <v>M</v>
          </cell>
          <cell r="E72" t="str">
            <v>Senior</v>
          </cell>
          <cell r="F72" t="str">
            <v>SE</v>
          </cell>
          <cell r="H72">
            <v>6.581018518518518E-2</v>
          </cell>
        </row>
        <row r="73">
          <cell r="A73">
            <v>229</v>
          </cell>
          <cell r="B73" t="str">
            <v>MANDROU</v>
          </cell>
          <cell r="C73" t="str">
            <v>Guylaine</v>
          </cell>
          <cell r="D73" t="str">
            <v>F</v>
          </cell>
          <cell r="E73" t="str">
            <v>Senior</v>
          </cell>
          <cell r="F73" t="str">
            <v>SE</v>
          </cell>
          <cell r="G73" t="str">
            <v>ASAP COURSE ET RAID</v>
          </cell>
          <cell r="H73">
            <v>5.5393518518518516E-2</v>
          </cell>
        </row>
        <row r="74">
          <cell r="A74">
            <v>230</v>
          </cell>
          <cell r="B74" t="str">
            <v>MESTELAN</v>
          </cell>
          <cell r="C74" t="str">
            <v>Sylvie</v>
          </cell>
          <cell r="D74" t="str">
            <v>F</v>
          </cell>
          <cell r="E74" t="str">
            <v>Junior</v>
          </cell>
          <cell r="F74" t="str">
            <v>JU</v>
          </cell>
          <cell r="G74" t="str">
            <v>Tyrosse</v>
          </cell>
          <cell r="H74">
            <v>5.393518518518519E-2</v>
          </cell>
        </row>
        <row r="75">
          <cell r="A75">
            <v>231</v>
          </cell>
          <cell r="B75" t="str">
            <v>MIONNET</v>
          </cell>
          <cell r="C75" t="str">
            <v>Christian</v>
          </cell>
          <cell r="D75" t="str">
            <v>M</v>
          </cell>
          <cell r="E75" t="str">
            <v>Master 4</v>
          </cell>
          <cell r="F75" t="str">
            <v>V4</v>
          </cell>
          <cell r="H75">
            <v>4.4224537037037041E-2</v>
          </cell>
        </row>
        <row r="76">
          <cell r="A76">
            <v>232</v>
          </cell>
          <cell r="B76" t="str">
            <v>MORINAUD</v>
          </cell>
          <cell r="C76" t="str">
            <v>Philippe</v>
          </cell>
          <cell r="D76" t="str">
            <v>M</v>
          </cell>
          <cell r="E76" t="str">
            <v>Master 2</v>
          </cell>
          <cell r="F76" t="str">
            <v>V2</v>
          </cell>
          <cell r="H76">
            <v>4.148148148148148E-2</v>
          </cell>
        </row>
        <row r="77">
          <cell r="A77">
            <v>233</v>
          </cell>
          <cell r="B77" t="str">
            <v>NEURY</v>
          </cell>
          <cell r="C77" t="str">
            <v>Alexandre</v>
          </cell>
          <cell r="D77" t="str">
            <v>M</v>
          </cell>
          <cell r="E77" t="str">
            <v>Espoir</v>
          </cell>
          <cell r="F77" t="str">
            <v>ES</v>
          </cell>
          <cell r="H77">
            <v>4.4409722222222225E-2</v>
          </cell>
        </row>
        <row r="78">
          <cell r="A78">
            <v>234</v>
          </cell>
          <cell r="B78" t="str">
            <v>NEURY</v>
          </cell>
          <cell r="C78" t="str">
            <v>Florence</v>
          </cell>
          <cell r="D78" t="str">
            <v>F</v>
          </cell>
          <cell r="E78" t="str">
            <v>Master 2</v>
          </cell>
          <cell r="F78" t="str">
            <v>V2</v>
          </cell>
          <cell r="G78" t="str">
            <v>ASPB Jogging</v>
          </cell>
          <cell r="H78">
            <v>5.0173611111111106E-2</v>
          </cell>
        </row>
        <row r="79">
          <cell r="A79">
            <v>235</v>
          </cell>
          <cell r="B79" t="str">
            <v>ONTENIENTE</v>
          </cell>
          <cell r="C79" t="str">
            <v>Emmanuel</v>
          </cell>
          <cell r="D79" t="str">
            <v>M</v>
          </cell>
          <cell r="E79" t="str">
            <v>Master 1</v>
          </cell>
          <cell r="F79" t="str">
            <v>V1</v>
          </cell>
          <cell r="G79" t="str">
            <v>sans club</v>
          </cell>
          <cell r="H79">
            <v>4.3321759259259261E-2</v>
          </cell>
        </row>
        <row r="80">
          <cell r="A80">
            <v>236</v>
          </cell>
          <cell r="B80" t="str">
            <v>PAILLE</v>
          </cell>
          <cell r="C80" t="str">
            <v>Nicolas</v>
          </cell>
          <cell r="D80" t="str">
            <v>M</v>
          </cell>
          <cell r="E80" t="str">
            <v>Senior</v>
          </cell>
          <cell r="F80" t="str">
            <v>SE</v>
          </cell>
          <cell r="G80" t="str">
            <v>PROGRESSION ZERO</v>
          </cell>
          <cell r="H80">
            <v>5.424768518518519E-2</v>
          </cell>
        </row>
        <row r="81">
          <cell r="A81">
            <v>237</v>
          </cell>
          <cell r="B81" t="str">
            <v>PATRIER</v>
          </cell>
          <cell r="C81" t="str">
            <v>KATIA</v>
          </cell>
          <cell r="D81" t="str">
            <v>F</v>
          </cell>
          <cell r="E81" t="str">
            <v>Master 1</v>
          </cell>
          <cell r="F81" t="str">
            <v>V1</v>
          </cell>
          <cell r="H81">
            <v>9.7627314814814806E-2</v>
          </cell>
        </row>
        <row r="82">
          <cell r="A82">
            <v>238</v>
          </cell>
          <cell r="B82" t="str">
            <v>PAULAIS</v>
          </cell>
          <cell r="C82" t="str">
            <v>Patrick</v>
          </cell>
          <cell r="D82" t="str">
            <v>M</v>
          </cell>
          <cell r="E82" t="str">
            <v>Master 2</v>
          </cell>
          <cell r="F82" t="str">
            <v>V2</v>
          </cell>
          <cell r="G82" t="str">
            <v>LE TATRE</v>
          </cell>
          <cell r="H82">
            <v>4.2870370370370371E-2</v>
          </cell>
        </row>
        <row r="83">
          <cell r="A83">
            <v>239</v>
          </cell>
          <cell r="B83" t="str">
            <v>PEEREN</v>
          </cell>
          <cell r="C83" t="str">
            <v>Gilles</v>
          </cell>
          <cell r="D83" t="str">
            <v>M</v>
          </cell>
          <cell r="E83" t="str">
            <v>Master 3</v>
          </cell>
          <cell r="F83" t="str">
            <v>V3</v>
          </cell>
          <cell r="H83">
            <v>5.3113425925925932E-2</v>
          </cell>
        </row>
        <row r="84">
          <cell r="A84">
            <v>240</v>
          </cell>
          <cell r="B84" t="str">
            <v>PEILLEN</v>
          </cell>
          <cell r="C84" t="str">
            <v>Arnaud</v>
          </cell>
          <cell r="D84" t="str">
            <v>M</v>
          </cell>
          <cell r="E84" t="str">
            <v>Senior</v>
          </cell>
          <cell r="F84" t="str">
            <v>SE</v>
          </cell>
          <cell r="G84" t="str">
            <v>Chie-bière-haut-taré</v>
          </cell>
          <cell r="H84">
            <v>3.7685185185185183E-2</v>
          </cell>
        </row>
        <row r="85">
          <cell r="A85">
            <v>241</v>
          </cell>
          <cell r="B85" t="str">
            <v>PEILLEN</v>
          </cell>
          <cell r="C85" t="str">
            <v>Guillaume</v>
          </cell>
          <cell r="D85" t="str">
            <v>M</v>
          </cell>
          <cell r="E85" t="str">
            <v>Senior</v>
          </cell>
          <cell r="F85" t="str">
            <v>SE</v>
          </cell>
          <cell r="G85" t="str">
            <v>XIBEROTARRAK</v>
          </cell>
          <cell r="H85">
            <v>3.7291666666666667E-2</v>
          </cell>
        </row>
        <row r="86">
          <cell r="A86">
            <v>242</v>
          </cell>
          <cell r="B86" t="str">
            <v>PERRIER</v>
          </cell>
          <cell r="C86" t="str">
            <v>Andre</v>
          </cell>
          <cell r="D86" t="str">
            <v>M</v>
          </cell>
          <cell r="E86" t="str">
            <v>Master 3</v>
          </cell>
          <cell r="F86" t="str">
            <v>V3</v>
          </cell>
          <cell r="H86">
            <v>4.4178240740740747E-2</v>
          </cell>
        </row>
        <row r="87">
          <cell r="A87">
            <v>243</v>
          </cell>
          <cell r="B87" t="str">
            <v>PESQUIER</v>
          </cell>
          <cell r="C87" t="str">
            <v>Nicolas</v>
          </cell>
          <cell r="D87" t="str">
            <v>M</v>
          </cell>
          <cell r="E87" t="str">
            <v>Senior</v>
          </cell>
          <cell r="F87" t="str">
            <v>SE</v>
          </cell>
          <cell r="H87">
            <v>4.1319444444444443E-2</v>
          </cell>
        </row>
        <row r="88">
          <cell r="A88">
            <v>244</v>
          </cell>
          <cell r="B88" t="str">
            <v>HABUDZIK</v>
          </cell>
          <cell r="C88" t="str">
            <v>Phillipe</v>
          </cell>
          <cell r="D88" t="str">
            <v>M</v>
          </cell>
          <cell r="E88" t="str">
            <v>Master 1</v>
          </cell>
          <cell r="F88" t="str">
            <v>V1</v>
          </cell>
          <cell r="G88" t="str">
            <v>pas de club</v>
          </cell>
          <cell r="H88">
            <v>5.6261574074074068E-2</v>
          </cell>
        </row>
        <row r="89">
          <cell r="A89">
            <v>245</v>
          </cell>
          <cell r="B89" t="str">
            <v>PHILIPPE</v>
          </cell>
          <cell r="C89" t="str">
            <v>Joanna</v>
          </cell>
          <cell r="D89" t="str">
            <v>F</v>
          </cell>
          <cell r="E89" t="str">
            <v>Senior</v>
          </cell>
          <cell r="F89" t="str">
            <v>SE</v>
          </cell>
          <cell r="H89">
            <v>5.8773148148148151E-2</v>
          </cell>
        </row>
        <row r="90">
          <cell r="A90">
            <v>246</v>
          </cell>
          <cell r="B90" t="str">
            <v>PISKURSKI</v>
          </cell>
          <cell r="C90" t="str">
            <v>Marianne</v>
          </cell>
          <cell r="D90" t="str">
            <v>F</v>
          </cell>
          <cell r="E90" t="str">
            <v>Master 1</v>
          </cell>
          <cell r="F90" t="str">
            <v>V1</v>
          </cell>
          <cell r="H90">
            <v>5.8125000000000003E-2</v>
          </cell>
        </row>
        <row r="91">
          <cell r="A91">
            <v>247</v>
          </cell>
          <cell r="B91" t="str">
            <v>PLEDRAN</v>
          </cell>
          <cell r="C91" t="str">
            <v>Thierry</v>
          </cell>
          <cell r="D91" t="str">
            <v>M</v>
          </cell>
          <cell r="E91" t="str">
            <v>Master 1</v>
          </cell>
          <cell r="F91" t="str">
            <v>V1</v>
          </cell>
          <cell r="G91" t="str">
            <v>PROGRESSION ZERO</v>
          </cell>
          <cell r="H91">
            <v>5.5972222222222222E-2</v>
          </cell>
        </row>
        <row r="92">
          <cell r="A92">
            <v>248</v>
          </cell>
          <cell r="B92" t="str">
            <v>PREVOT</v>
          </cell>
          <cell r="C92" t="str">
            <v>Pascal</v>
          </cell>
          <cell r="D92" t="str">
            <v>M</v>
          </cell>
          <cell r="E92" t="str">
            <v>Master 1</v>
          </cell>
          <cell r="F92" t="str">
            <v>V1</v>
          </cell>
          <cell r="G92" t="str">
            <v>aspb jogging</v>
          </cell>
          <cell r="H92">
            <v>3.8043981481481477E-2</v>
          </cell>
        </row>
        <row r="93">
          <cell r="A93">
            <v>249</v>
          </cell>
          <cell r="B93" t="str">
            <v>QUEBRE</v>
          </cell>
          <cell r="C93" t="str">
            <v>JEROME</v>
          </cell>
          <cell r="D93" t="str">
            <v>M</v>
          </cell>
          <cell r="E93" t="str">
            <v>Senior</v>
          </cell>
          <cell r="F93" t="str">
            <v>SE</v>
          </cell>
          <cell r="G93" t="str">
            <v>B.A.C</v>
          </cell>
          <cell r="H93">
            <v>4.0486111111111105E-2</v>
          </cell>
        </row>
        <row r="94">
          <cell r="A94">
            <v>250</v>
          </cell>
          <cell r="B94" t="str">
            <v>RAHARIJAO</v>
          </cell>
          <cell r="C94" t="str">
            <v>Hajatiana</v>
          </cell>
          <cell r="D94" t="str">
            <v>M</v>
          </cell>
          <cell r="E94" t="str">
            <v>Senior</v>
          </cell>
          <cell r="F94" t="str">
            <v>SE</v>
          </cell>
          <cell r="H94">
            <v>4.521990740740741E-2</v>
          </cell>
        </row>
        <row r="95">
          <cell r="A95">
            <v>251</v>
          </cell>
          <cell r="B95" t="str">
            <v>REMY</v>
          </cell>
          <cell r="C95" t="str">
            <v>Jean philippe</v>
          </cell>
          <cell r="D95" t="str">
            <v>M</v>
          </cell>
          <cell r="E95" t="str">
            <v>Master 1</v>
          </cell>
          <cell r="F95" t="str">
            <v>V1</v>
          </cell>
          <cell r="G95" t="str">
            <v>les poumons de l'extreme / VC Buguois</v>
          </cell>
          <cell r="H95">
            <v>3.681712962962963E-2</v>
          </cell>
        </row>
        <row r="96">
          <cell r="A96">
            <v>252</v>
          </cell>
          <cell r="B96" t="str">
            <v>RENARD</v>
          </cell>
          <cell r="C96" t="str">
            <v>Christelle</v>
          </cell>
          <cell r="D96" t="str">
            <v>F</v>
          </cell>
          <cell r="E96" t="str">
            <v>Master 1</v>
          </cell>
          <cell r="F96" t="str">
            <v>V1</v>
          </cell>
          <cell r="H96">
            <v>4.9999999999999996E-2</v>
          </cell>
        </row>
        <row r="97">
          <cell r="A97">
            <v>253</v>
          </cell>
          <cell r="B97" t="str">
            <v>RICHAUD</v>
          </cell>
          <cell r="C97" t="str">
            <v>Fabrice</v>
          </cell>
          <cell r="D97" t="str">
            <v>M</v>
          </cell>
          <cell r="E97" t="str">
            <v>Master 1</v>
          </cell>
          <cell r="F97" t="str">
            <v>V1</v>
          </cell>
          <cell r="G97" t="str">
            <v>st paul les dax triathlon</v>
          </cell>
          <cell r="H97">
            <v>3.9965277777777773E-2</v>
          </cell>
        </row>
        <row r="98">
          <cell r="A98">
            <v>255</v>
          </cell>
          <cell r="B98" t="str">
            <v>SAUVAGET</v>
          </cell>
          <cell r="C98" t="str">
            <v>Rodolphe</v>
          </cell>
          <cell r="D98" t="str">
            <v>M</v>
          </cell>
          <cell r="E98" t="str">
            <v>Senior</v>
          </cell>
          <cell r="F98" t="str">
            <v>SE</v>
          </cell>
          <cell r="G98" t="str">
            <v>PROGRESSION ZERO</v>
          </cell>
          <cell r="H98">
            <v>5.6307870370370362E-2</v>
          </cell>
        </row>
        <row r="99">
          <cell r="A99">
            <v>256</v>
          </cell>
          <cell r="B99" t="str">
            <v>SAVY</v>
          </cell>
          <cell r="C99" t="str">
            <v>Christophe</v>
          </cell>
          <cell r="D99" t="str">
            <v>M</v>
          </cell>
          <cell r="E99" t="str">
            <v>Master 1</v>
          </cell>
          <cell r="F99" t="str">
            <v>V1</v>
          </cell>
          <cell r="H99">
            <v>5.3437499999999999E-2</v>
          </cell>
        </row>
        <row r="100">
          <cell r="A100">
            <v>257</v>
          </cell>
          <cell r="B100" t="str">
            <v>SENTOUT</v>
          </cell>
          <cell r="C100" t="str">
            <v>Alain</v>
          </cell>
          <cell r="D100" t="str">
            <v>M</v>
          </cell>
          <cell r="E100" t="str">
            <v>Master 2</v>
          </cell>
          <cell r="F100" t="str">
            <v>V2</v>
          </cell>
          <cell r="G100" t="str">
            <v>COURIR A AUDENGE</v>
          </cell>
          <cell r="H100">
            <v>4.8935185185185186E-2</v>
          </cell>
        </row>
        <row r="101">
          <cell r="A101">
            <v>258</v>
          </cell>
          <cell r="B101" t="str">
            <v>SENTUCQ</v>
          </cell>
          <cell r="C101" t="str">
            <v>Quentin</v>
          </cell>
          <cell r="D101" t="str">
            <v>M</v>
          </cell>
          <cell r="E101" t="str">
            <v>Espoir</v>
          </cell>
          <cell r="F101" t="str">
            <v>ES</v>
          </cell>
          <cell r="G101" t="str">
            <v>TARBES PYRENEES ATHLETISME*</v>
          </cell>
          <cell r="H101">
            <v>3.7939814814814815E-2</v>
          </cell>
        </row>
        <row r="102">
          <cell r="A102">
            <v>259</v>
          </cell>
          <cell r="B102" t="str">
            <v>STEVENS</v>
          </cell>
          <cell r="C102" t="str">
            <v>JUSTIN</v>
          </cell>
          <cell r="D102" t="str">
            <v>M</v>
          </cell>
          <cell r="E102" t="str">
            <v>Senior</v>
          </cell>
          <cell r="F102" t="str">
            <v>SE</v>
          </cell>
          <cell r="G102" t="str">
            <v>DECATHLON BERGERAC</v>
          </cell>
          <cell r="H102">
            <v>3.7974537037037036E-2</v>
          </cell>
        </row>
        <row r="103">
          <cell r="A103">
            <v>260</v>
          </cell>
          <cell r="B103" t="str">
            <v>STOCKLOUSER</v>
          </cell>
          <cell r="C103" t="str">
            <v>Adeline</v>
          </cell>
          <cell r="D103" t="str">
            <v>F</v>
          </cell>
          <cell r="E103" t="str">
            <v>Senior</v>
          </cell>
          <cell r="F103" t="str">
            <v>SE</v>
          </cell>
          <cell r="G103" t="str">
            <v>St Astier Triathlon</v>
          </cell>
          <cell r="H103">
            <v>4.7337962962962964E-2</v>
          </cell>
        </row>
        <row r="104">
          <cell r="A104">
            <v>261</v>
          </cell>
          <cell r="B104" t="str">
            <v>SUDRIE</v>
          </cell>
          <cell r="C104" t="str">
            <v>Nicolas</v>
          </cell>
          <cell r="D104" t="str">
            <v>M</v>
          </cell>
          <cell r="E104" t="str">
            <v>Junior</v>
          </cell>
          <cell r="F104" t="str">
            <v>JU</v>
          </cell>
          <cell r="H104">
            <v>3.8437499999999999E-2</v>
          </cell>
        </row>
        <row r="105">
          <cell r="A105">
            <v>262</v>
          </cell>
          <cell r="B105" t="str">
            <v>TACHDJIAN</v>
          </cell>
          <cell r="C105" t="str">
            <v>Jacqueline</v>
          </cell>
          <cell r="D105" t="str">
            <v>F</v>
          </cell>
          <cell r="E105" t="str">
            <v>Master 1</v>
          </cell>
          <cell r="F105" t="str">
            <v>V1</v>
          </cell>
          <cell r="G105" t="str">
            <v>AS17</v>
          </cell>
          <cell r="H105">
            <v>4.853009259259259E-2</v>
          </cell>
        </row>
        <row r="106">
          <cell r="A106">
            <v>263</v>
          </cell>
          <cell r="B106" t="str">
            <v>TEXIER</v>
          </cell>
          <cell r="C106" t="str">
            <v>Emilie</v>
          </cell>
          <cell r="D106" t="str">
            <v>F</v>
          </cell>
          <cell r="E106" t="str">
            <v>Senior</v>
          </cell>
          <cell r="F106" t="str">
            <v>SE</v>
          </cell>
          <cell r="G106" t="str">
            <v>PROGRESSION ZERO</v>
          </cell>
          <cell r="H106">
            <v>6.6724537037037041E-2</v>
          </cell>
        </row>
        <row r="107">
          <cell r="A107">
            <v>264</v>
          </cell>
          <cell r="B107" t="str">
            <v>THEILLOUT</v>
          </cell>
          <cell r="C107" t="str">
            <v>Jacques</v>
          </cell>
          <cell r="D107" t="str">
            <v>M</v>
          </cell>
          <cell r="E107" t="str">
            <v>Master 3</v>
          </cell>
          <cell r="F107" t="str">
            <v>V3</v>
          </cell>
          <cell r="G107" t="str">
            <v>la famille</v>
          </cell>
          <cell r="H107">
            <v>4.4236111111111115E-2</v>
          </cell>
        </row>
        <row r="108">
          <cell r="A108">
            <v>265</v>
          </cell>
          <cell r="B108" t="str">
            <v>THEILLOUT</v>
          </cell>
          <cell r="C108" t="str">
            <v>Matthieu</v>
          </cell>
          <cell r="D108" t="str">
            <v>M</v>
          </cell>
          <cell r="E108" t="str">
            <v>Senior</v>
          </cell>
          <cell r="F108" t="str">
            <v>SE</v>
          </cell>
          <cell r="G108" t="str">
            <v>LA FAMILLE</v>
          </cell>
          <cell r="H108">
            <v>4.3576388888888894E-2</v>
          </cell>
        </row>
        <row r="109">
          <cell r="A109">
            <v>266</v>
          </cell>
          <cell r="B109" t="str">
            <v>THOMASSON</v>
          </cell>
          <cell r="C109" t="str">
            <v>Geoffroy</v>
          </cell>
          <cell r="D109" t="str">
            <v>M</v>
          </cell>
          <cell r="E109" t="str">
            <v>Senior</v>
          </cell>
          <cell r="F109" t="str">
            <v>SE</v>
          </cell>
          <cell r="H109">
            <v>7.1111111111111111E-2</v>
          </cell>
        </row>
        <row r="110">
          <cell r="A110">
            <v>267</v>
          </cell>
          <cell r="B110" t="str">
            <v>TONIN</v>
          </cell>
          <cell r="C110" t="str">
            <v>CECILE</v>
          </cell>
          <cell r="D110" t="str">
            <v>F</v>
          </cell>
          <cell r="E110" t="str">
            <v>Senior</v>
          </cell>
          <cell r="F110" t="str">
            <v>SE</v>
          </cell>
          <cell r="G110" t="str">
            <v>B.A.C</v>
          </cell>
          <cell r="H110">
            <v>5.0462962962962959E-2</v>
          </cell>
        </row>
        <row r="111">
          <cell r="A111">
            <v>268</v>
          </cell>
          <cell r="B111" t="str">
            <v>UHART</v>
          </cell>
          <cell r="C111" t="str">
            <v>Serge</v>
          </cell>
          <cell r="D111" t="str">
            <v>M</v>
          </cell>
          <cell r="E111" t="str">
            <v>Master 1</v>
          </cell>
          <cell r="F111" t="str">
            <v>V1</v>
          </cell>
          <cell r="H111">
            <v>3.7870370370370367E-2</v>
          </cell>
        </row>
        <row r="112">
          <cell r="A112">
            <v>269</v>
          </cell>
          <cell r="B112" t="str">
            <v>VERGNIOL LEVAIQUE</v>
          </cell>
          <cell r="C112" t="str">
            <v>Corinne</v>
          </cell>
          <cell r="D112" t="str">
            <v>F</v>
          </cell>
          <cell r="E112" t="str">
            <v>Master 1</v>
          </cell>
          <cell r="F112" t="str">
            <v>V1</v>
          </cell>
          <cell r="G112" t="str">
            <v>HSA</v>
          </cell>
          <cell r="H112">
            <v>5.635416666666667E-2</v>
          </cell>
        </row>
        <row r="113">
          <cell r="A113">
            <v>270</v>
          </cell>
          <cell r="B113" t="str">
            <v>VILATTE</v>
          </cell>
          <cell r="C113" t="str">
            <v>Mathieu</v>
          </cell>
          <cell r="D113" t="str">
            <v>M</v>
          </cell>
          <cell r="E113" t="str">
            <v>Senior</v>
          </cell>
          <cell r="F113" t="str">
            <v>SE</v>
          </cell>
          <cell r="G113" t="str">
            <v>ASPTT AGEN</v>
          </cell>
          <cell r="H113">
            <v>3.5694444444444445E-2</v>
          </cell>
        </row>
        <row r="114">
          <cell r="A114">
            <v>271</v>
          </cell>
          <cell r="B114" t="str">
            <v>VOCANT</v>
          </cell>
          <cell r="C114" t="str">
            <v>Frédéric</v>
          </cell>
          <cell r="D114" t="str">
            <v>M</v>
          </cell>
          <cell r="E114" t="str">
            <v>Master 1</v>
          </cell>
          <cell r="F114" t="str">
            <v>V1</v>
          </cell>
          <cell r="G114" t="str">
            <v>GAZ &amp; SCHISTE</v>
          </cell>
          <cell r="H114">
            <v>4.1979166666666672E-2</v>
          </cell>
        </row>
        <row r="115">
          <cell r="A115">
            <v>272</v>
          </cell>
          <cell r="B115" t="str">
            <v>ALLAIN</v>
          </cell>
          <cell r="C115" t="str">
            <v>YOHANN</v>
          </cell>
          <cell r="D115" t="str">
            <v>M</v>
          </cell>
          <cell r="E115" t="str">
            <v>Senior</v>
          </cell>
          <cell r="F115" t="str">
            <v>SE</v>
          </cell>
          <cell r="G115" t="str">
            <v>DECATHLON BERGERAC</v>
          </cell>
          <cell r="H115">
            <v>9.2141203703703711E-2</v>
          </cell>
        </row>
        <row r="116">
          <cell r="A116">
            <v>273</v>
          </cell>
          <cell r="B116" t="str">
            <v>AVANZINI</v>
          </cell>
          <cell r="C116" t="str">
            <v>Jean-paul</v>
          </cell>
          <cell r="D116" t="str">
            <v>M</v>
          </cell>
          <cell r="E116" t="str">
            <v>Master 2</v>
          </cell>
          <cell r="F116" t="str">
            <v>V2</v>
          </cell>
          <cell r="G116" t="str">
            <v>Rapid'eaux</v>
          </cell>
          <cell r="H116">
            <v>0.11686342592592593</v>
          </cell>
        </row>
        <row r="117">
          <cell r="A117">
            <v>277</v>
          </cell>
          <cell r="B117" t="str">
            <v>BOMBRE</v>
          </cell>
          <cell r="C117" t="str">
            <v>Frederic</v>
          </cell>
          <cell r="D117" t="str">
            <v>M</v>
          </cell>
          <cell r="E117" t="str">
            <v>Master 1</v>
          </cell>
          <cell r="F117" t="str">
            <v>V1</v>
          </cell>
          <cell r="G117" t="str">
            <v>Aigles de Pau</v>
          </cell>
          <cell r="H117">
            <v>0.11748842592592591</v>
          </cell>
        </row>
        <row r="118">
          <cell r="A118">
            <v>283</v>
          </cell>
          <cell r="B118" t="str">
            <v>CHAMBARD</v>
          </cell>
          <cell r="C118" t="str">
            <v>Christophe</v>
          </cell>
          <cell r="D118" t="str">
            <v>M</v>
          </cell>
          <cell r="E118" t="str">
            <v>Master 2</v>
          </cell>
          <cell r="F118" t="str">
            <v>V2</v>
          </cell>
          <cell r="H118">
            <v>0.11576388888888889</v>
          </cell>
        </row>
        <row r="119">
          <cell r="A119">
            <v>287</v>
          </cell>
          <cell r="B119" t="str">
            <v>COINCE</v>
          </cell>
          <cell r="C119" t="str">
            <v>Thierry</v>
          </cell>
          <cell r="D119" t="str">
            <v>M</v>
          </cell>
          <cell r="E119" t="str">
            <v>Master 2</v>
          </cell>
          <cell r="F119" t="str">
            <v>V2</v>
          </cell>
          <cell r="G119" t="str">
            <v>tyrosse</v>
          </cell>
          <cell r="H119">
            <v>0.12408564814814815</v>
          </cell>
        </row>
        <row r="120">
          <cell r="A120">
            <v>288</v>
          </cell>
          <cell r="B120" t="str">
            <v>DABAN</v>
          </cell>
          <cell r="C120" t="str">
            <v>Julien</v>
          </cell>
          <cell r="D120" t="str">
            <v>M</v>
          </cell>
          <cell r="E120" t="str">
            <v>Senior</v>
          </cell>
          <cell r="F120" t="str">
            <v>SE</v>
          </cell>
          <cell r="G120" t="str">
            <v>Team Grany</v>
          </cell>
          <cell r="H120">
            <v>9.7083333333333341E-2</v>
          </cell>
        </row>
        <row r="121">
          <cell r="A121">
            <v>289</v>
          </cell>
          <cell r="B121" t="str">
            <v>DELMARES</v>
          </cell>
          <cell r="C121" t="str">
            <v>Gilles</v>
          </cell>
          <cell r="D121" t="str">
            <v>M</v>
          </cell>
          <cell r="E121" t="str">
            <v>Master 1</v>
          </cell>
          <cell r="F121" t="str">
            <v>V1</v>
          </cell>
          <cell r="H121">
            <v>0.11373842592592592</v>
          </cell>
        </row>
        <row r="122">
          <cell r="A122">
            <v>295</v>
          </cell>
          <cell r="B122" t="str">
            <v>GRAY</v>
          </cell>
          <cell r="C122" t="str">
            <v>David</v>
          </cell>
          <cell r="D122" t="str">
            <v>M</v>
          </cell>
          <cell r="E122" t="str">
            <v>Master 2</v>
          </cell>
          <cell r="F122" t="str">
            <v>V2</v>
          </cell>
          <cell r="H122">
            <v>0.12539351851851852</v>
          </cell>
        </row>
        <row r="123">
          <cell r="A123">
            <v>296</v>
          </cell>
          <cell r="B123" t="str">
            <v>GRELLETY</v>
          </cell>
          <cell r="C123" t="str">
            <v>NICOLAS</v>
          </cell>
          <cell r="D123" t="str">
            <v>M</v>
          </cell>
          <cell r="E123" t="str">
            <v>Senior</v>
          </cell>
          <cell r="F123" t="str">
            <v>SE</v>
          </cell>
          <cell r="G123" t="str">
            <v>DECATHLON BERGERAC</v>
          </cell>
          <cell r="H123">
            <v>0.10724537037037037</v>
          </cell>
        </row>
        <row r="124">
          <cell r="A124">
            <v>300</v>
          </cell>
          <cell r="B124" t="str">
            <v>JAVERZAC</v>
          </cell>
          <cell r="C124" t="str">
            <v>Laurent</v>
          </cell>
          <cell r="D124" t="str">
            <v>M</v>
          </cell>
          <cell r="E124" t="str">
            <v>Master 1</v>
          </cell>
          <cell r="F124" t="str">
            <v>V1</v>
          </cell>
          <cell r="G124" t="str">
            <v>Team grany</v>
          </cell>
          <cell r="H124">
            <v>0.11005787037037036</v>
          </cell>
        </row>
        <row r="125">
          <cell r="A125">
            <v>302</v>
          </cell>
          <cell r="B125" t="str">
            <v>LABORDE</v>
          </cell>
          <cell r="C125" t="str">
            <v>Frederic</v>
          </cell>
          <cell r="D125" t="str">
            <v>M</v>
          </cell>
          <cell r="E125" t="str">
            <v>Master 1</v>
          </cell>
          <cell r="F125" t="str">
            <v>V1</v>
          </cell>
          <cell r="G125" t="str">
            <v>COURIR A AUDENGE</v>
          </cell>
          <cell r="H125">
            <v>0.10964120370370371</v>
          </cell>
        </row>
        <row r="126">
          <cell r="A126">
            <v>303</v>
          </cell>
          <cell r="B126" t="str">
            <v>LANDEL</v>
          </cell>
          <cell r="C126" t="str">
            <v>Damien</v>
          </cell>
          <cell r="D126" t="str">
            <v>M</v>
          </cell>
          <cell r="E126" t="str">
            <v>Senior</v>
          </cell>
          <cell r="F126" t="str">
            <v>SE</v>
          </cell>
          <cell r="G126" t="str">
            <v>Beauville No Team Trail</v>
          </cell>
          <cell r="H126">
            <v>0.12533564814814815</v>
          </cell>
        </row>
        <row r="127">
          <cell r="A127">
            <v>307</v>
          </cell>
          <cell r="B127" t="str">
            <v>MARTIGNE</v>
          </cell>
          <cell r="C127" t="str">
            <v>Valentin</v>
          </cell>
          <cell r="D127" t="str">
            <v>M</v>
          </cell>
          <cell r="E127" t="str">
            <v>Senior</v>
          </cell>
          <cell r="F127" t="str">
            <v>SE</v>
          </cell>
          <cell r="H127">
            <v>0.11032407407407407</v>
          </cell>
        </row>
        <row r="128">
          <cell r="A128">
            <v>308</v>
          </cell>
          <cell r="B128" t="str">
            <v>PALOMO</v>
          </cell>
          <cell r="C128" t="str">
            <v>Christophe</v>
          </cell>
          <cell r="D128" t="str">
            <v>M</v>
          </cell>
          <cell r="E128" t="str">
            <v>Senior</v>
          </cell>
          <cell r="F128" t="str">
            <v>SE</v>
          </cell>
          <cell r="G128" t="str">
            <v>les poumons de l'extreme</v>
          </cell>
          <cell r="H128">
            <v>9.302083333333333E-2</v>
          </cell>
        </row>
        <row r="129">
          <cell r="A129">
            <v>309</v>
          </cell>
          <cell r="B129" t="str">
            <v>PISTRE</v>
          </cell>
          <cell r="C129" t="str">
            <v>Julien</v>
          </cell>
          <cell r="D129" t="str">
            <v>M</v>
          </cell>
          <cell r="E129" t="str">
            <v>Senior</v>
          </cell>
          <cell r="F129" t="str">
            <v>SE</v>
          </cell>
          <cell r="G129" t="str">
            <v>LES RAPID'EAUX</v>
          </cell>
          <cell r="H129">
            <v>0.12974537037037037</v>
          </cell>
        </row>
        <row r="130">
          <cell r="A130">
            <v>310</v>
          </cell>
          <cell r="B130" t="str">
            <v>PORCHER</v>
          </cell>
          <cell r="C130" t="str">
            <v>Thierry</v>
          </cell>
          <cell r="D130" t="str">
            <v>M</v>
          </cell>
          <cell r="E130" t="str">
            <v>Master 1</v>
          </cell>
          <cell r="F130" t="str">
            <v>V1</v>
          </cell>
          <cell r="G130" t="str">
            <v>SAINT ASTIER TRIATHLON</v>
          </cell>
          <cell r="H130">
            <v>0.11385416666666666</v>
          </cell>
        </row>
        <row r="131">
          <cell r="A131">
            <v>311</v>
          </cell>
          <cell r="B131" t="str">
            <v>POTHET</v>
          </cell>
          <cell r="C131" t="str">
            <v>Gerard</v>
          </cell>
          <cell r="D131" t="str">
            <v>M</v>
          </cell>
          <cell r="E131" t="str">
            <v>Master 2</v>
          </cell>
          <cell r="F131" t="str">
            <v>V2</v>
          </cell>
          <cell r="G131" t="str">
            <v>HAUTE SAINTONGE ATHLETISME</v>
          </cell>
          <cell r="H131">
            <v>0.11861111111111111</v>
          </cell>
        </row>
        <row r="132">
          <cell r="A132">
            <v>312</v>
          </cell>
          <cell r="B132" t="str">
            <v>POTHET</v>
          </cell>
          <cell r="C132" t="str">
            <v>Marie noelle</v>
          </cell>
          <cell r="D132" t="str">
            <v>F</v>
          </cell>
          <cell r="E132" t="str">
            <v>Master 1</v>
          </cell>
          <cell r="F132" t="str">
            <v>V1</v>
          </cell>
          <cell r="G132" t="str">
            <v>HAUTE SAINTONGE ATHLETISME</v>
          </cell>
          <cell r="H132">
            <v>0.12508101851851852</v>
          </cell>
        </row>
        <row r="133">
          <cell r="A133">
            <v>313</v>
          </cell>
          <cell r="B133" t="str">
            <v>POUSSARDIN</v>
          </cell>
          <cell r="C133" t="str">
            <v>Christophe</v>
          </cell>
          <cell r="D133" t="str">
            <v>M</v>
          </cell>
          <cell r="E133" t="str">
            <v>Master 2</v>
          </cell>
          <cell r="F133" t="str">
            <v>V2</v>
          </cell>
          <cell r="H133">
            <v>0.10962962962962963</v>
          </cell>
        </row>
        <row r="134">
          <cell r="A134">
            <v>314</v>
          </cell>
          <cell r="B134" t="str">
            <v>RENARD</v>
          </cell>
          <cell r="C134" t="str">
            <v>Bruno</v>
          </cell>
          <cell r="D134" t="str">
            <v>M</v>
          </cell>
          <cell r="E134" t="str">
            <v>Master 1</v>
          </cell>
          <cell r="F134" t="str">
            <v>V1</v>
          </cell>
          <cell r="H134">
            <v>0.10083333333333333</v>
          </cell>
        </row>
        <row r="135">
          <cell r="A135">
            <v>315</v>
          </cell>
          <cell r="B135" t="str">
            <v>ROGERS</v>
          </cell>
          <cell r="C135" t="str">
            <v>Jeanette</v>
          </cell>
          <cell r="D135" t="str">
            <v>F</v>
          </cell>
          <cell r="E135" t="str">
            <v>Master 1</v>
          </cell>
          <cell r="F135" t="str">
            <v>V1</v>
          </cell>
          <cell r="H135">
            <v>0.1300462962962963</v>
          </cell>
        </row>
        <row r="136">
          <cell r="A136">
            <v>316</v>
          </cell>
          <cell r="B136" t="str">
            <v>TACHDJIAN</v>
          </cell>
          <cell r="C136" t="str">
            <v>François</v>
          </cell>
          <cell r="D136" t="str">
            <v>M</v>
          </cell>
          <cell r="E136" t="str">
            <v>Master 1</v>
          </cell>
          <cell r="F136" t="str">
            <v>V1</v>
          </cell>
          <cell r="G136" t="str">
            <v>AS Vouille</v>
          </cell>
          <cell r="H136">
            <v>0.12509259259259259</v>
          </cell>
        </row>
        <row r="137">
          <cell r="A137">
            <v>319</v>
          </cell>
          <cell r="B137" t="str">
            <v>AOUSTIN GRANGER</v>
          </cell>
          <cell r="C137" t="str">
            <v>Virginie</v>
          </cell>
          <cell r="D137" t="str">
            <v>F</v>
          </cell>
          <cell r="E137" t="str">
            <v>Master 1</v>
          </cell>
          <cell r="F137" t="str">
            <v>V1</v>
          </cell>
          <cell r="G137" t="str">
            <v>Périgueux Running</v>
          </cell>
          <cell r="H137">
            <v>5.7384259259259253E-2</v>
          </cell>
        </row>
        <row r="138">
          <cell r="A138">
            <v>320</v>
          </cell>
          <cell r="B138" t="str">
            <v>ASSENSION</v>
          </cell>
          <cell r="C138" t="str">
            <v>Florence</v>
          </cell>
          <cell r="D138" t="str">
            <v>F</v>
          </cell>
          <cell r="E138" t="str">
            <v>Master 2</v>
          </cell>
          <cell r="F138" t="str">
            <v>V2</v>
          </cell>
          <cell r="G138" t="str">
            <v>Bruges respire</v>
          </cell>
          <cell r="H138">
            <v>5.1064814814814813E-2</v>
          </cell>
        </row>
        <row r="139">
          <cell r="A139">
            <v>321</v>
          </cell>
          <cell r="B139" t="str">
            <v>AURIEL</v>
          </cell>
          <cell r="C139" t="str">
            <v>Nadege</v>
          </cell>
          <cell r="D139" t="str">
            <v>F</v>
          </cell>
          <cell r="E139" t="str">
            <v>Master 1</v>
          </cell>
          <cell r="F139" t="str">
            <v>V1</v>
          </cell>
          <cell r="G139" t="str">
            <v>bruges respire</v>
          </cell>
          <cell r="H139">
            <v>4.8946759259259259E-2</v>
          </cell>
        </row>
        <row r="140">
          <cell r="A140">
            <v>322</v>
          </cell>
          <cell r="B140" t="str">
            <v>BALLION</v>
          </cell>
          <cell r="C140" t="str">
            <v>Cedric</v>
          </cell>
          <cell r="D140" t="str">
            <v>M</v>
          </cell>
          <cell r="E140" t="str">
            <v>Master 1</v>
          </cell>
          <cell r="F140" t="str">
            <v>V1</v>
          </cell>
          <cell r="H140">
            <v>4.4953703703703697E-2</v>
          </cell>
        </row>
        <row r="141">
          <cell r="A141">
            <v>323</v>
          </cell>
          <cell r="B141" t="str">
            <v>BERTELLE</v>
          </cell>
          <cell r="C141" t="str">
            <v>Ghislaine</v>
          </cell>
          <cell r="D141" t="str">
            <v>F</v>
          </cell>
          <cell r="E141" t="str">
            <v>Master 2</v>
          </cell>
          <cell r="F141" t="str">
            <v>V2</v>
          </cell>
          <cell r="H141">
            <v>4.1157407407407406E-2</v>
          </cell>
        </row>
        <row r="142">
          <cell r="A142">
            <v>324</v>
          </cell>
          <cell r="B142" t="str">
            <v>BERTELLE</v>
          </cell>
          <cell r="C142" t="str">
            <v>Philippe</v>
          </cell>
          <cell r="D142" t="str">
            <v>M</v>
          </cell>
          <cell r="E142" t="str">
            <v>Master 2</v>
          </cell>
          <cell r="F142" t="str">
            <v>V2</v>
          </cell>
          <cell r="H142">
            <v>4.5011574074074072E-2</v>
          </cell>
        </row>
        <row r="143">
          <cell r="A143">
            <v>325</v>
          </cell>
          <cell r="B143" t="str">
            <v>BERTHIER</v>
          </cell>
          <cell r="C143" t="str">
            <v>Stephane</v>
          </cell>
          <cell r="D143" t="str">
            <v>M</v>
          </cell>
          <cell r="E143" t="str">
            <v>Master 1</v>
          </cell>
          <cell r="F143" t="str">
            <v>V1</v>
          </cell>
          <cell r="H143">
            <v>4.2951388888888886E-2</v>
          </cell>
        </row>
        <row r="144">
          <cell r="A144">
            <v>326</v>
          </cell>
          <cell r="B144" t="str">
            <v>BESANCENEZ</v>
          </cell>
          <cell r="C144" t="str">
            <v>Sophie</v>
          </cell>
          <cell r="D144" t="str">
            <v>F</v>
          </cell>
          <cell r="E144" t="str">
            <v>Master 2</v>
          </cell>
          <cell r="F144" t="str">
            <v>V2</v>
          </cell>
          <cell r="G144" t="str">
            <v>PIAN SPORT EVASION</v>
          </cell>
          <cell r="H144">
            <v>6.100694444444444E-2</v>
          </cell>
        </row>
        <row r="145">
          <cell r="A145">
            <v>327</v>
          </cell>
          <cell r="B145" t="str">
            <v>BESOLI</v>
          </cell>
          <cell r="C145" t="str">
            <v>Michel</v>
          </cell>
          <cell r="D145" t="str">
            <v>M</v>
          </cell>
          <cell r="E145" t="str">
            <v>Master 3</v>
          </cell>
          <cell r="F145" t="str">
            <v>V3</v>
          </cell>
          <cell r="G145" t="str">
            <v>ESCA ST MEDARD DE MUSSIDAN</v>
          </cell>
          <cell r="H145">
            <v>4.9212962962962958E-2</v>
          </cell>
        </row>
        <row r="146">
          <cell r="A146">
            <v>328</v>
          </cell>
          <cell r="B146" t="str">
            <v>BEYNEIX</v>
          </cell>
          <cell r="C146" t="str">
            <v>Emilie</v>
          </cell>
          <cell r="D146" t="str">
            <v>F</v>
          </cell>
          <cell r="E146" t="str">
            <v>Senior</v>
          </cell>
          <cell r="F146" t="str">
            <v>SE</v>
          </cell>
          <cell r="G146" t="str">
            <v>AS Illac</v>
          </cell>
          <cell r="H146">
            <v>5.2766203703703697E-2</v>
          </cell>
        </row>
        <row r="147">
          <cell r="A147">
            <v>330</v>
          </cell>
          <cell r="B147" t="str">
            <v>BONAN</v>
          </cell>
          <cell r="C147" t="str">
            <v>MICHEL</v>
          </cell>
          <cell r="D147" t="str">
            <v>M</v>
          </cell>
          <cell r="E147" t="str">
            <v>Master 3</v>
          </cell>
          <cell r="F147" t="str">
            <v>V3</v>
          </cell>
          <cell r="H147">
            <v>4.0474537037037038E-2</v>
          </cell>
        </row>
        <row r="148">
          <cell r="A148">
            <v>332</v>
          </cell>
          <cell r="B148" t="str">
            <v>BONNIN</v>
          </cell>
          <cell r="C148" t="str">
            <v>Dominique</v>
          </cell>
          <cell r="D148" t="str">
            <v>M</v>
          </cell>
          <cell r="E148" t="str">
            <v>Master 1</v>
          </cell>
          <cell r="F148" t="str">
            <v>V1</v>
          </cell>
          <cell r="H148">
            <v>4.6157407407407404E-2</v>
          </cell>
        </row>
        <row r="149">
          <cell r="A149">
            <v>333</v>
          </cell>
          <cell r="B149" t="str">
            <v>BORIE</v>
          </cell>
          <cell r="C149" t="str">
            <v>Guy</v>
          </cell>
          <cell r="D149" t="str">
            <v>M</v>
          </cell>
          <cell r="E149" t="str">
            <v>Master 2</v>
          </cell>
          <cell r="F149" t="str">
            <v>V2</v>
          </cell>
          <cell r="G149" t="str">
            <v>Non licencié</v>
          </cell>
          <cell r="H149">
            <v>4.6446759259259257E-2</v>
          </cell>
        </row>
        <row r="150">
          <cell r="A150">
            <v>334</v>
          </cell>
          <cell r="B150" t="str">
            <v>BREIL</v>
          </cell>
          <cell r="C150" t="str">
            <v>Isabelle</v>
          </cell>
          <cell r="D150" t="str">
            <v>F</v>
          </cell>
          <cell r="E150" t="str">
            <v>Master 2</v>
          </cell>
          <cell r="F150" t="str">
            <v>V2</v>
          </cell>
          <cell r="G150" t="str">
            <v>ASA Sport endurance</v>
          </cell>
          <cell r="H150">
            <v>5.3865740740740742E-2</v>
          </cell>
        </row>
        <row r="151">
          <cell r="A151">
            <v>335</v>
          </cell>
          <cell r="B151" t="str">
            <v>BRETON</v>
          </cell>
          <cell r="C151" t="str">
            <v>Fabrice</v>
          </cell>
          <cell r="D151" t="str">
            <v>M</v>
          </cell>
          <cell r="E151" t="str">
            <v>Master 1</v>
          </cell>
          <cell r="F151" t="str">
            <v>V1</v>
          </cell>
          <cell r="G151" t="str">
            <v>Bruges Respire...</v>
          </cell>
          <cell r="H151">
            <v>4.2835648148148144E-2</v>
          </cell>
        </row>
        <row r="152">
          <cell r="A152">
            <v>336</v>
          </cell>
          <cell r="B152" t="str">
            <v>BRETOU</v>
          </cell>
          <cell r="C152" t="str">
            <v>Yvette</v>
          </cell>
          <cell r="D152" t="str">
            <v>F</v>
          </cell>
          <cell r="E152" t="str">
            <v>Master 2</v>
          </cell>
          <cell r="F152" t="str">
            <v>V2</v>
          </cell>
          <cell r="G152" t="str">
            <v>Les Foulées Lindoises</v>
          </cell>
          <cell r="H152">
            <v>4.9490740740740745E-2</v>
          </cell>
        </row>
        <row r="153">
          <cell r="A153">
            <v>337</v>
          </cell>
          <cell r="B153" t="str">
            <v>BRUGEAUD</v>
          </cell>
          <cell r="C153" t="str">
            <v>Eric</v>
          </cell>
          <cell r="D153" t="str">
            <v>M</v>
          </cell>
          <cell r="E153" t="str">
            <v>Master 1</v>
          </cell>
          <cell r="F153" t="str">
            <v>V1</v>
          </cell>
          <cell r="H153">
            <v>5.5729166666666663E-2</v>
          </cell>
        </row>
        <row r="154">
          <cell r="A154">
            <v>338</v>
          </cell>
          <cell r="B154" t="str">
            <v>BRY</v>
          </cell>
          <cell r="C154" t="str">
            <v>MARTINE</v>
          </cell>
          <cell r="D154" t="str">
            <v>F</v>
          </cell>
          <cell r="E154" t="str">
            <v>Master 2</v>
          </cell>
          <cell r="F154" t="str">
            <v>V2</v>
          </cell>
          <cell r="G154" t="str">
            <v>CA PLASSAC</v>
          </cell>
          <cell r="H154">
            <v>4.71875E-2</v>
          </cell>
        </row>
        <row r="155">
          <cell r="A155">
            <v>339</v>
          </cell>
          <cell r="B155" t="str">
            <v>BURER</v>
          </cell>
          <cell r="C155" t="str">
            <v>Cedric</v>
          </cell>
          <cell r="D155" t="str">
            <v>M</v>
          </cell>
          <cell r="E155" t="str">
            <v>Senior</v>
          </cell>
          <cell r="F155" t="str">
            <v>SE</v>
          </cell>
          <cell r="H155">
            <v>3.8113425925925926E-2</v>
          </cell>
        </row>
        <row r="156">
          <cell r="A156">
            <v>340</v>
          </cell>
          <cell r="B156" t="str">
            <v>CAMPORA</v>
          </cell>
          <cell r="C156" t="str">
            <v>Jean baptiste</v>
          </cell>
          <cell r="D156" t="str">
            <v>M</v>
          </cell>
          <cell r="E156" t="str">
            <v>Master 2</v>
          </cell>
          <cell r="F156" t="str">
            <v>V2</v>
          </cell>
          <cell r="H156">
            <v>4.9317129629629634E-2</v>
          </cell>
        </row>
        <row r="157">
          <cell r="A157">
            <v>341</v>
          </cell>
          <cell r="B157" t="str">
            <v>CHADOURNE</v>
          </cell>
          <cell r="C157" t="str">
            <v>Denis</v>
          </cell>
          <cell r="D157" t="str">
            <v>M</v>
          </cell>
          <cell r="E157" t="str">
            <v>Master 3</v>
          </cell>
          <cell r="F157" t="str">
            <v>V3</v>
          </cell>
          <cell r="G157" t="str">
            <v>ASPB Jogging</v>
          </cell>
          <cell r="H157">
            <v>5.9930555555555563E-2</v>
          </cell>
        </row>
        <row r="158">
          <cell r="A158">
            <v>342</v>
          </cell>
          <cell r="B158" t="str">
            <v>CHIROL</v>
          </cell>
          <cell r="C158" t="str">
            <v>Jean-pierre</v>
          </cell>
          <cell r="D158" t="str">
            <v>M</v>
          </cell>
          <cell r="E158" t="str">
            <v>Master 2</v>
          </cell>
          <cell r="F158" t="str">
            <v>V2</v>
          </cell>
          <cell r="H158">
            <v>3.847222222222222E-2</v>
          </cell>
        </row>
        <row r="159">
          <cell r="A159">
            <v>343</v>
          </cell>
          <cell r="B159" t="str">
            <v>CLAUDE</v>
          </cell>
          <cell r="C159" t="str">
            <v>Remy</v>
          </cell>
          <cell r="D159" t="str">
            <v>M</v>
          </cell>
          <cell r="E159" t="str">
            <v>Master 1</v>
          </cell>
          <cell r="F159" t="str">
            <v>V1</v>
          </cell>
          <cell r="H159">
            <v>5.3449074074074072E-2</v>
          </cell>
        </row>
        <row r="160">
          <cell r="A160">
            <v>344</v>
          </cell>
          <cell r="B160" t="str">
            <v>COLETTE</v>
          </cell>
          <cell r="C160" t="str">
            <v>Fabien</v>
          </cell>
          <cell r="D160" t="str">
            <v>M</v>
          </cell>
          <cell r="E160" t="str">
            <v>Master 1</v>
          </cell>
          <cell r="F160" t="str">
            <v>V1</v>
          </cell>
          <cell r="G160" t="str">
            <v>FOULEES VERTES EN LIBOURNAIS</v>
          </cell>
          <cell r="H160">
            <v>5.0474537037037033E-2</v>
          </cell>
        </row>
        <row r="161">
          <cell r="A161">
            <v>345</v>
          </cell>
          <cell r="B161" t="str">
            <v>DA COSTA VALE</v>
          </cell>
          <cell r="C161" t="str">
            <v>HELENE</v>
          </cell>
          <cell r="D161" t="str">
            <v>F</v>
          </cell>
          <cell r="E161" t="str">
            <v>Master 1</v>
          </cell>
          <cell r="F161" t="str">
            <v>V1</v>
          </cell>
          <cell r="G161" t="str">
            <v>B.A.C</v>
          </cell>
          <cell r="H161">
            <v>3.8449074074074073E-2</v>
          </cell>
        </row>
        <row r="162">
          <cell r="A162">
            <v>346</v>
          </cell>
          <cell r="B162" t="str">
            <v>DALL'AVA</v>
          </cell>
          <cell r="C162" t="str">
            <v>Bernard</v>
          </cell>
          <cell r="D162" t="str">
            <v>M</v>
          </cell>
          <cell r="E162" t="str">
            <v>Master 3</v>
          </cell>
          <cell r="F162" t="str">
            <v>V3</v>
          </cell>
          <cell r="H162">
            <v>4.7835648148148148E-2</v>
          </cell>
        </row>
        <row r="163">
          <cell r="A163">
            <v>347</v>
          </cell>
          <cell r="B163" t="str">
            <v>DARMORIS</v>
          </cell>
          <cell r="C163" t="str">
            <v>Thomas</v>
          </cell>
          <cell r="D163" t="str">
            <v>M</v>
          </cell>
          <cell r="E163" t="str">
            <v>Senior</v>
          </cell>
          <cell r="F163" t="str">
            <v>SE</v>
          </cell>
          <cell r="H163">
            <v>4.2430555555555555E-2</v>
          </cell>
        </row>
        <row r="164">
          <cell r="A164">
            <v>348</v>
          </cell>
          <cell r="B164" t="str">
            <v>DE CONTI</v>
          </cell>
          <cell r="C164" t="str">
            <v>Bruno</v>
          </cell>
          <cell r="D164" t="str">
            <v>M</v>
          </cell>
          <cell r="E164" t="str">
            <v>Master 1</v>
          </cell>
          <cell r="F164" t="str">
            <v>V1</v>
          </cell>
          <cell r="G164" t="str">
            <v>asso vtt les zaccros</v>
          </cell>
          <cell r="H164">
            <v>3.318287037037037E-2</v>
          </cell>
        </row>
        <row r="165">
          <cell r="A165">
            <v>349</v>
          </cell>
          <cell r="B165" t="str">
            <v>DE PAOLI</v>
          </cell>
          <cell r="C165" t="str">
            <v>Bruno</v>
          </cell>
          <cell r="D165" t="str">
            <v>M</v>
          </cell>
          <cell r="E165" t="str">
            <v>Master 2</v>
          </cell>
          <cell r="F165" t="str">
            <v>V2</v>
          </cell>
          <cell r="G165" t="str">
            <v>suagen</v>
          </cell>
          <cell r="H165">
            <v>4.0821759259259259E-2</v>
          </cell>
        </row>
        <row r="166">
          <cell r="A166">
            <v>350</v>
          </cell>
          <cell r="B166" t="str">
            <v>DECRESSAC</v>
          </cell>
          <cell r="C166" t="str">
            <v>Stéphane</v>
          </cell>
          <cell r="D166" t="str">
            <v>M</v>
          </cell>
          <cell r="E166" t="str">
            <v>Senior</v>
          </cell>
          <cell r="F166" t="str">
            <v>SE</v>
          </cell>
          <cell r="G166" t="str">
            <v>team les stables</v>
          </cell>
          <cell r="H166">
            <v>3.335648148148148E-2</v>
          </cell>
        </row>
        <row r="167">
          <cell r="A167">
            <v>351</v>
          </cell>
          <cell r="B167" t="str">
            <v>DELALOUBIE</v>
          </cell>
          <cell r="C167" t="str">
            <v>JACQUES</v>
          </cell>
          <cell r="D167" t="str">
            <v>M</v>
          </cell>
          <cell r="E167" t="str">
            <v>Master 4</v>
          </cell>
          <cell r="F167" t="str">
            <v>V4</v>
          </cell>
          <cell r="H167">
            <v>5.3680555555555558E-2</v>
          </cell>
        </row>
        <row r="168">
          <cell r="A168">
            <v>352</v>
          </cell>
          <cell r="B168" t="str">
            <v>DELORD</v>
          </cell>
          <cell r="C168" t="str">
            <v>Patrick</v>
          </cell>
          <cell r="D168" t="str">
            <v>M</v>
          </cell>
          <cell r="E168" t="str">
            <v>Master 1</v>
          </cell>
          <cell r="F168" t="str">
            <v>V1</v>
          </cell>
          <cell r="G168" t="str">
            <v>LES ZACCROS</v>
          </cell>
          <cell r="H168">
            <v>3.6909722222222226E-2</v>
          </cell>
        </row>
        <row r="169">
          <cell r="A169">
            <v>353</v>
          </cell>
          <cell r="B169" t="str">
            <v>DELORT</v>
          </cell>
          <cell r="C169" t="str">
            <v>JEAN LUC</v>
          </cell>
          <cell r="D169" t="str">
            <v>M</v>
          </cell>
          <cell r="E169" t="str">
            <v>Master 2</v>
          </cell>
          <cell r="F169" t="str">
            <v>V2</v>
          </cell>
          <cell r="G169" t="str">
            <v>PERIGUEUX RUNNING</v>
          </cell>
          <cell r="H169">
            <v>4.0798611111111112E-2</v>
          </cell>
        </row>
        <row r="170">
          <cell r="A170">
            <v>356</v>
          </cell>
          <cell r="B170" t="str">
            <v>DESFARGEAS</v>
          </cell>
          <cell r="C170" t="str">
            <v>Fabrice</v>
          </cell>
          <cell r="D170" t="str">
            <v>M</v>
          </cell>
          <cell r="E170" t="str">
            <v>Master 2</v>
          </cell>
          <cell r="F170" t="str">
            <v>V2</v>
          </cell>
          <cell r="H170">
            <v>4.5509259259259256E-2</v>
          </cell>
        </row>
        <row r="171">
          <cell r="A171">
            <v>357</v>
          </cell>
          <cell r="B171" t="str">
            <v>DESLANDES</v>
          </cell>
          <cell r="C171" t="str">
            <v>Sophie</v>
          </cell>
          <cell r="D171" t="str">
            <v>F</v>
          </cell>
          <cell r="E171" t="str">
            <v>Senior</v>
          </cell>
          <cell r="F171" t="str">
            <v>SE</v>
          </cell>
          <cell r="H171">
            <v>5.4282407407407411E-2</v>
          </cell>
        </row>
        <row r="172">
          <cell r="A172">
            <v>358</v>
          </cell>
          <cell r="B172" t="str">
            <v>DOMENZI</v>
          </cell>
          <cell r="C172" t="str">
            <v>Maryse</v>
          </cell>
          <cell r="D172" t="str">
            <v>F</v>
          </cell>
          <cell r="E172" t="str">
            <v>Master 2</v>
          </cell>
          <cell r="F172" t="str">
            <v>V2</v>
          </cell>
          <cell r="G172" t="str">
            <v>esca st medard de mussidan</v>
          </cell>
          <cell r="H172">
            <v>4.9803240740740738E-2</v>
          </cell>
        </row>
        <row r="173">
          <cell r="A173">
            <v>359</v>
          </cell>
          <cell r="B173" t="str">
            <v>DORMOY</v>
          </cell>
          <cell r="C173" t="str">
            <v>Lydie</v>
          </cell>
          <cell r="D173" t="str">
            <v>F</v>
          </cell>
          <cell r="E173" t="str">
            <v>Master 2</v>
          </cell>
          <cell r="F173" t="str">
            <v>V2</v>
          </cell>
          <cell r="H173">
            <v>5.3310185185185183E-2</v>
          </cell>
        </row>
        <row r="174">
          <cell r="A174">
            <v>360</v>
          </cell>
          <cell r="B174" t="str">
            <v>DUBOIS</v>
          </cell>
          <cell r="C174" t="str">
            <v>Jean denis</v>
          </cell>
          <cell r="D174" t="str">
            <v>M</v>
          </cell>
          <cell r="E174" t="str">
            <v>Master 2</v>
          </cell>
          <cell r="F174" t="str">
            <v>V2</v>
          </cell>
          <cell r="G174" t="str">
            <v>Bruges Respire</v>
          </cell>
          <cell r="H174">
            <v>4.296296296296296E-2</v>
          </cell>
        </row>
        <row r="175">
          <cell r="A175">
            <v>361</v>
          </cell>
          <cell r="B175" t="str">
            <v>DUFFOUR</v>
          </cell>
          <cell r="C175" t="str">
            <v>Christine</v>
          </cell>
          <cell r="D175" t="str">
            <v>F</v>
          </cell>
          <cell r="E175" t="str">
            <v>Master 2</v>
          </cell>
          <cell r="F175" t="str">
            <v>V2</v>
          </cell>
          <cell r="G175" t="str">
            <v>ESPRIT TRAIL CHANTERAC</v>
          </cell>
          <cell r="H175">
            <v>4.4930555555555557E-2</v>
          </cell>
        </row>
        <row r="176">
          <cell r="A176">
            <v>362</v>
          </cell>
          <cell r="B176" t="str">
            <v>EICHENBON</v>
          </cell>
          <cell r="C176" t="str">
            <v>Benoit</v>
          </cell>
          <cell r="D176" t="str">
            <v>M</v>
          </cell>
          <cell r="E176" t="str">
            <v>Senior</v>
          </cell>
          <cell r="F176" t="str">
            <v>SE</v>
          </cell>
          <cell r="H176">
            <v>4.2858796296296298E-2</v>
          </cell>
        </row>
        <row r="177">
          <cell r="A177">
            <v>363</v>
          </cell>
          <cell r="B177" t="str">
            <v>FAURE</v>
          </cell>
          <cell r="C177" t="str">
            <v>Dominique</v>
          </cell>
          <cell r="D177" t="str">
            <v>F</v>
          </cell>
          <cell r="E177" t="str">
            <v>Master 3</v>
          </cell>
          <cell r="F177" t="str">
            <v>V3</v>
          </cell>
          <cell r="G177" t="str">
            <v>ASPB Jogging</v>
          </cell>
          <cell r="H177">
            <v>5.1759259259259262E-2</v>
          </cell>
        </row>
        <row r="178">
          <cell r="A178">
            <v>364</v>
          </cell>
          <cell r="B178" t="str">
            <v>FILET</v>
          </cell>
          <cell r="C178" t="str">
            <v>Anthony</v>
          </cell>
          <cell r="D178" t="str">
            <v>M</v>
          </cell>
          <cell r="E178" t="str">
            <v>Senior</v>
          </cell>
          <cell r="F178" t="str">
            <v>SE</v>
          </cell>
          <cell r="G178" t="str">
            <v>ASPB Jogging</v>
          </cell>
          <cell r="H178">
            <v>4.1180555555555554E-2</v>
          </cell>
        </row>
        <row r="179">
          <cell r="A179">
            <v>365</v>
          </cell>
          <cell r="B179" t="str">
            <v>FISCHER</v>
          </cell>
          <cell r="C179" t="str">
            <v>Noelle</v>
          </cell>
          <cell r="D179" t="str">
            <v>F</v>
          </cell>
          <cell r="E179" t="str">
            <v>Master 3</v>
          </cell>
          <cell r="F179" t="str">
            <v>V3</v>
          </cell>
          <cell r="H179">
            <v>6.5740740740740738E-2</v>
          </cell>
        </row>
        <row r="180">
          <cell r="A180">
            <v>366</v>
          </cell>
          <cell r="B180" t="str">
            <v>FISCHER</v>
          </cell>
          <cell r="C180" t="str">
            <v>Sylvain</v>
          </cell>
          <cell r="D180" t="str">
            <v>M</v>
          </cell>
          <cell r="E180" t="str">
            <v>Master 3</v>
          </cell>
          <cell r="F180" t="str">
            <v>V3</v>
          </cell>
          <cell r="H180">
            <v>4.6273148148148147E-2</v>
          </cell>
        </row>
        <row r="181">
          <cell r="A181">
            <v>367</v>
          </cell>
          <cell r="B181" t="str">
            <v>GABILLARD</v>
          </cell>
          <cell r="C181" t="str">
            <v>David</v>
          </cell>
          <cell r="D181" t="str">
            <v>M</v>
          </cell>
          <cell r="E181" t="str">
            <v>Senior</v>
          </cell>
          <cell r="F181" t="str">
            <v>SE</v>
          </cell>
          <cell r="G181" t="str">
            <v>Team Raidlight</v>
          </cell>
          <cell r="H181">
            <v>5.8703703703703702E-2</v>
          </cell>
        </row>
        <row r="182">
          <cell r="A182">
            <v>368</v>
          </cell>
          <cell r="B182" t="str">
            <v>GACHET</v>
          </cell>
          <cell r="C182" t="str">
            <v>Daniel</v>
          </cell>
          <cell r="D182" t="str">
            <v>M</v>
          </cell>
          <cell r="E182" t="str">
            <v>Master 3</v>
          </cell>
          <cell r="F182" t="str">
            <v>V3</v>
          </cell>
          <cell r="H182">
            <v>4.1203703703703708E-2</v>
          </cell>
        </row>
        <row r="183">
          <cell r="A183">
            <v>369</v>
          </cell>
          <cell r="B183" t="str">
            <v>GAGEZ</v>
          </cell>
          <cell r="C183" t="str">
            <v>Martin</v>
          </cell>
          <cell r="D183" t="str">
            <v>M</v>
          </cell>
          <cell r="E183" t="str">
            <v>Senior</v>
          </cell>
          <cell r="F183" t="str">
            <v>SE</v>
          </cell>
          <cell r="H183">
            <v>4.2905092592592592E-2</v>
          </cell>
        </row>
        <row r="184">
          <cell r="A184">
            <v>370</v>
          </cell>
          <cell r="B184" t="str">
            <v>GALINDO</v>
          </cell>
          <cell r="C184" t="str">
            <v>Jean-françois</v>
          </cell>
          <cell r="D184" t="str">
            <v>M</v>
          </cell>
          <cell r="E184" t="str">
            <v>Master 2</v>
          </cell>
          <cell r="F184" t="str">
            <v>V2</v>
          </cell>
          <cell r="G184" t="str">
            <v>Entente Bruges Saint Bruno Athlétisme</v>
          </cell>
          <cell r="H184">
            <v>4.6527777777777779E-2</v>
          </cell>
        </row>
        <row r="185">
          <cell r="A185">
            <v>371</v>
          </cell>
          <cell r="B185" t="str">
            <v>GAUTRELET</v>
          </cell>
          <cell r="C185" t="str">
            <v>SAMUEL</v>
          </cell>
          <cell r="D185" t="str">
            <v>M</v>
          </cell>
          <cell r="E185" t="str">
            <v>Master 1</v>
          </cell>
          <cell r="F185" t="str">
            <v>V1</v>
          </cell>
          <cell r="G185" t="str">
            <v>B.A.C</v>
          </cell>
          <cell r="H185">
            <v>3.5416666666666666E-2</v>
          </cell>
        </row>
        <row r="186">
          <cell r="A186">
            <v>372</v>
          </cell>
          <cell r="B186" t="str">
            <v>GIRON</v>
          </cell>
          <cell r="C186" t="str">
            <v>Regis</v>
          </cell>
          <cell r="D186" t="str">
            <v>M</v>
          </cell>
          <cell r="E186" t="str">
            <v>Master 2</v>
          </cell>
          <cell r="F186" t="str">
            <v>V2</v>
          </cell>
          <cell r="G186" t="str">
            <v>les rapid'eaux</v>
          </cell>
          <cell r="H186">
            <v>3.8368055555555551E-2</v>
          </cell>
        </row>
        <row r="187">
          <cell r="A187">
            <v>373</v>
          </cell>
          <cell r="B187" t="str">
            <v>GUILHOT</v>
          </cell>
          <cell r="C187" t="str">
            <v>Oriane</v>
          </cell>
          <cell r="D187" t="str">
            <v>F</v>
          </cell>
          <cell r="E187" t="str">
            <v>Senior</v>
          </cell>
          <cell r="F187" t="str">
            <v>SE</v>
          </cell>
          <cell r="G187" t="str">
            <v>ASPB Jogging</v>
          </cell>
          <cell r="H187">
            <v>5.3900462962962963E-2</v>
          </cell>
        </row>
        <row r="188">
          <cell r="A188">
            <v>374</v>
          </cell>
          <cell r="B188" t="str">
            <v>GUILLAUME</v>
          </cell>
          <cell r="C188" t="str">
            <v>Prévot</v>
          </cell>
          <cell r="D188" t="str">
            <v>M</v>
          </cell>
          <cell r="E188" t="str">
            <v>Senior</v>
          </cell>
          <cell r="F188" t="str">
            <v>SE</v>
          </cell>
          <cell r="G188" t="str">
            <v>CMA</v>
          </cell>
          <cell r="H188">
            <v>4.6898148148148154E-2</v>
          </cell>
        </row>
        <row r="189">
          <cell r="A189">
            <v>375</v>
          </cell>
          <cell r="B189" t="str">
            <v>JABINET</v>
          </cell>
          <cell r="C189" t="str">
            <v>Hélène</v>
          </cell>
          <cell r="D189" t="str">
            <v>F</v>
          </cell>
          <cell r="E189" t="str">
            <v>Master 1</v>
          </cell>
          <cell r="F189" t="str">
            <v>V1</v>
          </cell>
          <cell r="H189">
            <v>5.4270833333333331E-2</v>
          </cell>
        </row>
        <row r="190">
          <cell r="A190">
            <v>376</v>
          </cell>
          <cell r="B190" t="str">
            <v>JAMMES</v>
          </cell>
          <cell r="C190" t="str">
            <v>CHRISTINE</v>
          </cell>
          <cell r="D190" t="str">
            <v>F</v>
          </cell>
          <cell r="E190" t="str">
            <v>Master 2</v>
          </cell>
          <cell r="F190" t="str">
            <v>V2</v>
          </cell>
          <cell r="G190" t="str">
            <v>B.A.C</v>
          </cell>
          <cell r="H190">
            <v>5.185185185185185E-2</v>
          </cell>
        </row>
        <row r="191">
          <cell r="A191">
            <v>378</v>
          </cell>
          <cell r="B191" t="str">
            <v>JEAN</v>
          </cell>
          <cell r="C191" t="str">
            <v>Lamarque</v>
          </cell>
          <cell r="D191" t="str">
            <v>M</v>
          </cell>
          <cell r="E191" t="str">
            <v>Master 2</v>
          </cell>
          <cell r="F191" t="str">
            <v>V2</v>
          </cell>
          <cell r="G191" t="str">
            <v>Pian Sport Evasion</v>
          </cell>
          <cell r="H191">
            <v>5.0162037037037033E-2</v>
          </cell>
        </row>
        <row r="192">
          <cell r="A192">
            <v>379</v>
          </cell>
          <cell r="B192" t="str">
            <v>JEAN-MARC</v>
          </cell>
          <cell r="C192" t="str">
            <v>Brugeaud</v>
          </cell>
          <cell r="D192" t="str">
            <v>M</v>
          </cell>
          <cell r="E192" t="str">
            <v>Master 1</v>
          </cell>
          <cell r="F192" t="str">
            <v>V1</v>
          </cell>
          <cell r="H192">
            <v>4.8344907407407406E-2</v>
          </cell>
        </row>
        <row r="193">
          <cell r="A193">
            <v>380</v>
          </cell>
          <cell r="B193" t="str">
            <v>LABARRE</v>
          </cell>
          <cell r="C193" t="str">
            <v>Gilles</v>
          </cell>
          <cell r="D193" t="str">
            <v>M</v>
          </cell>
          <cell r="E193" t="str">
            <v>Master 2</v>
          </cell>
          <cell r="F193" t="str">
            <v>V2</v>
          </cell>
          <cell r="H193">
            <v>5.4907407407407405E-2</v>
          </cell>
        </row>
        <row r="194">
          <cell r="A194">
            <v>381</v>
          </cell>
          <cell r="B194" t="str">
            <v>LABAT</v>
          </cell>
          <cell r="C194" t="str">
            <v>Thierry</v>
          </cell>
          <cell r="D194" t="str">
            <v>M</v>
          </cell>
          <cell r="E194" t="str">
            <v>Master 1</v>
          </cell>
          <cell r="F194" t="str">
            <v>V1</v>
          </cell>
          <cell r="H194">
            <v>4.8333333333333332E-2</v>
          </cell>
        </row>
        <row r="195">
          <cell r="A195">
            <v>382</v>
          </cell>
          <cell r="B195" t="str">
            <v>LACHARTRE</v>
          </cell>
          <cell r="C195" t="str">
            <v>Guy</v>
          </cell>
          <cell r="D195" t="str">
            <v>M</v>
          </cell>
          <cell r="E195" t="str">
            <v>Master 3</v>
          </cell>
          <cell r="F195" t="str">
            <v>V3</v>
          </cell>
          <cell r="G195" t="str">
            <v>perigueux running</v>
          </cell>
          <cell r="H195">
            <v>5.0162037037037033E-2</v>
          </cell>
        </row>
        <row r="196">
          <cell r="A196">
            <v>383</v>
          </cell>
          <cell r="B196" t="str">
            <v>LACOUR</v>
          </cell>
          <cell r="C196" t="str">
            <v>Marie-pierre</v>
          </cell>
          <cell r="D196" t="str">
            <v>F</v>
          </cell>
          <cell r="E196" t="str">
            <v>Master 2</v>
          </cell>
          <cell r="F196" t="str">
            <v>V2</v>
          </cell>
          <cell r="G196" t="str">
            <v>sans borne du diable</v>
          </cell>
          <cell r="H196">
            <v>5.2916666666666667E-2</v>
          </cell>
        </row>
        <row r="197">
          <cell r="A197">
            <v>384</v>
          </cell>
          <cell r="B197" t="str">
            <v>LACOUR</v>
          </cell>
          <cell r="C197" t="str">
            <v>Thierry</v>
          </cell>
          <cell r="D197" t="str">
            <v>M</v>
          </cell>
          <cell r="E197" t="str">
            <v>Master 2</v>
          </cell>
          <cell r="F197" t="str">
            <v>V2</v>
          </cell>
          <cell r="G197" t="str">
            <v>sans borne du diable</v>
          </cell>
          <cell r="H197">
            <v>4.702546296296297E-2</v>
          </cell>
        </row>
        <row r="198">
          <cell r="A198">
            <v>385</v>
          </cell>
          <cell r="B198" t="str">
            <v>LAJONIE</v>
          </cell>
          <cell r="C198" t="str">
            <v>BERNARD</v>
          </cell>
          <cell r="D198" t="str">
            <v>M</v>
          </cell>
          <cell r="E198" t="str">
            <v>Master 3</v>
          </cell>
          <cell r="F198" t="str">
            <v>V3</v>
          </cell>
          <cell r="G198" t="str">
            <v>B.A.C</v>
          </cell>
          <cell r="H198">
            <v>5.3645833333333337E-2</v>
          </cell>
        </row>
        <row r="199">
          <cell r="A199">
            <v>386</v>
          </cell>
          <cell r="B199" t="str">
            <v>LAJONIE</v>
          </cell>
          <cell r="C199" t="str">
            <v>Maryse</v>
          </cell>
          <cell r="D199" t="str">
            <v>F</v>
          </cell>
          <cell r="E199" t="str">
            <v>Master 2</v>
          </cell>
          <cell r="F199" t="str">
            <v>V2</v>
          </cell>
          <cell r="G199" t="str">
            <v>les P'tits Bouts</v>
          </cell>
          <cell r="H199">
            <v>0.10662037037037037</v>
          </cell>
        </row>
        <row r="200">
          <cell r="A200">
            <v>387</v>
          </cell>
          <cell r="B200" t="str">
            <v>LASSERRE</v>
          </cell>
          <cell r="C200" t="str">
            <v>CHRISTIAN</v>
          </cell>
          <cell r="D200" t="str">
            <v>M</v>
          </cell>
          <cell r="E200" t="str">
            <v>Master 3</v>
          </cell>
          <cell r="F200" t="str">
            <v>V3</v>
          </cell>
          <cell r="G200" t="str">
            <v>B.A.C</v>
          </cell>
          <cell r="H200">
            <v>4.0694444444444443E-2</v>
          </cell>
        </row>
        <row r="201">
          <cell r="A201">
            <v>388</v>
          </cell>
          <cell r="B201" t="str">
            <v>LATASTE</v>
          </cell>
          <cell r="C201" t="str">
            <v>Frédéric</v>
          </cell>
          <cell r="D201" t="str">
            <v>M</v>
          </cell>
          <cell r="E201" t="str">
            <v>Master 1</v>
          </cell>
          <cell r="F201" t="str">
            <v>V1</v>
          </cell>
          <cell r="G201" t="str">
            <v>Elan Capianais</v>
          </cell>
          <cell r="H201">
            <v>5.3113425925925932E-2</v>
          </cell>
        </row>
        <row r="202">
          <cell r="A202">
            <v>389</v>
          </cell>
          <cell r="B202" t="str">
            <v>LAVIALLE</v>
          </cell>
          <cell r="C202" t="str">
            <v>Allan</v>
          </cell>
          <cell r="D202" t="str">
            <v>M</v>
          </cell>
          <cell r="E202" t="str">
            <v>Senior</v>
          </cell>
          <cell r="F202" t="str">
            <v>SE</v>
          </cell>
          <cell r="H202">
            <v>4.6331018518518514E-2</v>
          </cell>
        </row>
        <row r="203">
          <cell r="A203">
            <v>390</v>
          </cell>
          <cell r="B203" t="str">
            <v>LE BIHAN</v>
          </cell>
          <cell r="C203" t="str">
            <v>François</v>
          </cell>
          <cell r="D203" t="str">
            <v>M</v>
          </cell>
          <cell r="E203" t="str">
            <v>Senior</v>
          </cell>
          <cell r="F203" t="str">
            <v>SE</v>
          </cell>
          <cell r="G203" t="str">
            <v>BLB Challenge</v>
          </cell>
          <cell r="H203">
            <v>3.4976851851851849E-2</v>
          </cell>
        </row>
        <row r="204">
          <cell r="A204">
            <v>391</v>
          </cell>
          <cell r="B204" t="str">
            <v>LE GALL</v>
          </cell>
          <cell r="C204" t="str">
            <v>PATRICK</v>
          </cell>
          <cell r="D204" t="str">
            <v>M</v>
          </cell>
          <cell r="E204" t="str">
            <v>Master 1</v>
          </cell>
          <cell r="F204" t="str">
            <v>V1</v>
          </cell>
          <cell r="G204" t="str">
            <v>B.A.C</v>
          </cell>
          <cell r="H204">
            <v>4.0312499999999994E-2</v>
          </cell>
        </row>
        <row r="205">
          <cell r="A205">
            <v>392</v>
          </cell>
          <cell r="B205" t="str">
            <v>LEBARD</v>
          </cell>
          <cell r="C205" t="str">
            <v>François</v>
          </cell>
          <cell r="D205" t="str">
            <v>M</v>
          </cell>
          <cell r="E205" t="str">
            <v>Master 3</v>
          </cell>
          <cell r="F205" t="str">
            <v>V3</v>
          </cell>
          <cell r="G205" t="str">
            <v>Périgueux Running</v>
          </cell>
          <cell r="H205">
            <v>5.4583333333333338E-2</v>
          </cell>
        </row>
        <row r="206">
          <cell r="A206">
            <v>393</v>
          </cell>
          <cell r="B206" t="str">
            <v>LECOCQ</v>
          </cell>
          <cell r="C206" t="str">
            <v>Karine</v>
          </cell>
          <cell r="D206" t="str">
            <v>F</v>
          </cell>
          <cell r="E206" t="str">
            <v>Master 2</v>
          </cell>
          <cell r="F206" t="str">
            <v>V2</v>
          </cell>
          <cell r="G206" t="str">
            <v>PERIGUEUX RUNNING</v>
          </cell>
          <cell r="H206">
            <v>4.5763888888888889E-2</v>
          </cell>
        </row>
        <row r="207">
          <cell r="A207">
            <v>394</v>
          </cell>
          <cell r="B207" t="str">
            <v>LELOUP</v>
          </cell>
          <cell r="C207" t="str">
            <v>PATRICK</v>
          </cell>
          <cell r="D207" t="str">
            <v>M</v>
          </cell>
          <cell r="E207" t="str">
            <v>Master 3</v>
          </cell>
          <cell r="F207" t="str">
            <v>V3</v>
          </cell>
          <cell r="G207" t="str">
            <v>B.A.C</v>
          </cell>
          <cell r="H207">
            <v>3.8460648148148147E-2</v>
          </cell>
        </row>
        <row r="208">
          <cell r="A208">
            <v>395</v>
          </cell>
          <cell r="B208" t="str">
            <v>LEMOING</v>
          </cell>
          <cell r="C208" t="str">
            <v>MATHIEU</v>
          </cell>
          <cell r="D208" t="str">
            <v>M</v>
          </cell>
          <cell r="E208" t="str">
            <v>Senior</v>
          </cell>
          <cell r="F208" t="str">
            <v>SE</v>
          </cell>
          <cell r="G208" t="str">
            <v>DECATHLON BERGERAC</v>
          </cell>
          <cell r="H208">
            <v>4.1076388888888891E-2</v>
          </cell>
        </row>
        <row r="209">
          <cell r="A209">
            <v>396</v>
          </cell>
          <cell r="B209" t="str">
            <v>LEPLUS</v>
          </cell>
          <cell r="C209" t="str">
            <v>Julien</v>
          </cell>
          <cell r="D209" t="str">
            <v>M</v>
          </cell>
          <cell r="E209" t="str">
            <v>Master 1</v>
          </cell>
          <cell r="F209" t="str">
            <v>V1</v>
          </cell>
          <cell r="H209">
            <v>4.1331018518518517E-2</v>
          </cell>
        </row>
        <row r="210">
          <cell r="A210">
            <v>397</v>
          </cell>
          <cell r="B210" t="str">
            <v>LESCAUT</v>
          </cell>
          <cell r="C210" t="str">
            <v>Pauline</v>
          </cell>
          <cell r="D210" t="str">
            <v>F</v>
          </cell>
          <cell r="E210" t="str">
            <v>Senior</v>
          </cell>
          <cell r="F210" t="str">
            <v>SE</v>
          </cell>
          <cell r="H210">
            <v>4.7071759259259265E-2</v>
          </cell>
        </row>
        <row r="211">
          <cell r="A211">
            <v>398</v>
          </cell>
          <cell r="B211" t="str">
            <v>LEYMARIE</v>
          </cell>
          <cell r="C211" t="str">
            <v>Joël</v>
          </cell>
          <cell r="D211" t="str">
            <v>M</v>
          </cell>
          <cell r="E211" t="str">
            <v>Master 1</v>
          </cell>
          <cell r="F211" t="str">
            <v>V1</v>
          </cell>
          <cell r="H211">
            <v>4.9537037037037039E-2</v>
          </cell>
        </row>
        <row r="212">
          <cell r="A212">
            <v>399</v>
          </cell>
          <cell r="B212" t="str">
            <v>LIROU</v>
          </cell>
          <cell r="C212" t="str">
            <v>Colette</v>
          </cell>
          <cell r="D212" t="str">
            <v>F</v>
          </cell>
          <cell r="E212" t="str">
            <v>Master 2</v>
          </cell>
          <cell r="F212" t="str">
            <v>V2</v>
          </cell>
          <cell r="G212" t="str">
            <v>ASPB Jogging</v>
          </cell>
          <cell r="H212">
            <v>4.9155092592592597E-2</v>
          </cell>
        </row>
        <row r="213">
          <cell r="A213">
            <v>400</v>
          </cell>
          <cell r="B213" t="str">
            <v>LIROU</v>
          </cell>
          <cell r="C213" t="str">
            <v>Simon</v>
          </cell>
          <cell r="D213" t="str">
            <v>M</v>
          </cell>
          <cell r="E213" t="str">
            <v>Espoir</v>
          </cell>
          <cell r="F213" t="str">
            <v>ES</v>
          </cell>
          <cell r="G213" t="str">
            <v>ASPB Jogging</v>
          </cell>
          <cell r="H213">
            <v>5.3900462962962963E-2</v>
          </cell>
        </row>
        <row r="214">
          <cell r="A214">
            <v>402</v>
          </cell>
          <cell r="B214" t="str">
            <v>MARTIN</v>
          </cell>
          <cell r="C214" t="str">
            <v>Lolita</v>
          </cell>
          <cell r="D214" t="str">
            <v>F</v>
          </cell>
          <cell r="E214" t="str">
            <v>Senior</v>
          </cell>
          <cell r="F214" t="str">
            <v>SE</v>
          </cell>
          <cell r="G214" t="str">
            <v>Bruges Respire</v>
          </cell>
          <cell r="H214">
            <v>4.0775462962962965E-2</v>
          </cell>
        </row>
        <row r="215">
          <cell r="A215">
            <v>403</v>
          </cell>
          <cell r="B215" t="str">
            <v>MARTIN</v>
          </cell>
          <cell r="C215" t="str">
            <v>Philippe</v>
          </cell>
          <cell r="D215" t="str">
            <v>M</v>
          </cell>
          <cell r="E215" t="str">
            <v>Master 1</v>
          </cell>
          <cell r="F215" t="str">
            <v>V1</v>
          </cell>
          <cell r="G215" t="str">
            <v>Bruges Respire</v>
          </cell>
          <cell r="H215">
            <v>4.6990740740740743E-2</v>
          </cell>
        </row>
        <row r="216">
          <cell r="A216">
            <v>404</v>
          </cell>
          <cell r="B216" t="str">
            <v>MARTINEZ</v>
          </cell>
          <cell r="C216" t="str">
            <v>Carine</v>
          </cell>
          <cell r="D216" t="str">
            <v>F</v>
          </cell>
          <cell r="E216" t="str">
            <v>Master 1</v>
          </cell>
          <cell r="F216" t="str">
            <v>V1</v>
          </cell>
          <cell r="H216">
            <v>5.5358796296296288E-2</v>
          </cell>
        </row>
        <row r="217">
          <cell r="A217">
            <v>406</v>
          </cell>
          <cell r="B217" t="str">
            <v>MEGGIATO</v>
          </cell>
          <cell r="C217" t="str">
            <v>Bernard</v>
          </cell>
          <cell r="D217" t="str">
            <v>M</v>
          </cell>
          <cell r="E217" t="str">
            <v>Master 1</v>
          </cell>
          <cell r="F217" t="str">
            <v>V1</v>
          </cell>
          <cell r="H217">
            <v>4.1747685185185186E-2</v>
          </cell>
        </row>
        <row r="218">
          <cell r="A218">
            <v>407</v>
          </cell>
          <cell r="B218" t="str">
            <v>MENINOCHE</v>
          </cell>
          <cell r="C218" t="str">
            <v>Adrien</v>
          </cell>
          <cell r="D218" t="str">
            <v>M</v>
          </cell>
          <cell r="E218" t="str">
            <v>Senior</v>
          </cell>
          <cell r="F218" t="str">
            <v>SE</v>
          </cell>
          <cell r="G218" t="str">
            <v>Molo Paf</v>
          </cell>
          <cell r="H218">
            <v>3.9421296296296295E-2</v>
          </cell>
        </row>
        <row r="219">
          <cell r="A219">
            <v>408</v>
          </cell>
          <cell r="B219" t="str">
            <v>MESSEN</v>
          </cell>
          <cell r="C219" t="str">
            <v>Patrick</v>
          </cell>
          <cell r="D219" t="str">
            <v>M</v>
          </cell>
          <cell r="E219" t="str">
            <v>Master 1</v>
          </cell>
          <cell r="F219" t="str">
            <v>V1</v>
          </cell>
          <cell r="G219" t="str">
            <v>les poumons de l'extreme</v>
          </cell>
          <cell r="H219">
            <v>3.6180555555555556E-2</v>
          </cell>
        </row>
        <row r="220">
          <cell r="A220">
            <v>411</v>
          </cell>
          <cell r="B220" t="str">
            <v>MOTTET</v>
          </cell>
          <cell r="C220" t="str">
            <v>Thibaud</v>
          </cell>
          <cell r="D220" t="str">
            <v>M</v>
          </cell>
          <cell r="E220" t="str">
            <v>Espoir</v>
          </cell>
          <cell r="F220" t="str">
            <v>ES</v>
          </cell>
          <cell r="H220">
            <v>3.7002314814814814E-2</v>
          </cell>
        </row>
        <row r="221">
          <cell r="A221">
            <v>412</v>
          </cell>
          <cell r="B221" t="str">
            <v>MOUTARDE</v>
          </cell>
          <cell r="C221" t="str">
            <v>Xavier</v>
          </cell>
          <cell r="D221" t="str">
            <v>M</v>
          </cell>
          <cell r="E221" t="str">
            <v>Master 1</v>
          </cell>
          <cell r="F221" t="str">
            <v>V1</v>
          </cell>
          <cell r="H221">
            <v>4.7847222222222228E-2</v>
          </cell>
        </row>
        <row r="222">
          <cell r="A222">
            <v>413</v>
          </cell>
          <cell r="B222" t="str">
            <v>NAILLON</v>
          </cell>
          <cell r="C222" t="str">
            <v>Basile</v>
          </cell>
          <cell r="D222" t="str">
            <v>M</v>
          </cell>
          <cell r="E222" t="str">
            <v>Junior</v>
          </cell>
          <cell r="F222" t="str">
            <v>JU</v>
          </cell>
          <cell r="H222">
            <v>3.5347222222222217E-2</v>
          </cell>
        </row>
        <row r="223">
          <cell r="A223">
            <v>414</v>
          </cell>
          <cell r="B223" t="str">
            <v>PAIROYS</v>
          </cell>
          <cell r="C223" t="str">
            <v>CAROLINE</v>
          </cell>
          <cell r="D223" t="str">
            <v>F</v>
          </cell>
          <cell r="E223" t="str">
            <v>Master 2</v>
          </cell>
          <cell r="F223" t="str">
            <v>V2</v>
          </cell>
          <cell r="G223" t="str">
            <v>B.A.C</v>
          </cell>
          <cell r="H223">
            <v>5.4166666666666669E-2</v>
          </cell>
        </row>
        <row r="224">
          <cell r="A224">
            <v>415</v>
          </cell>
          <cell r="B224" t="str">
            <v>PASERO</v>
          </cell>
          <cell r="C224" t="str">
            <v>Cedric</v>
          </cell>
          <cell r="D224" t="str">
            <v>M</v>
          </cell>
          <cell r="E224" t="str">
            <v>Senior</v>
          </cell>
          <cell r="F224" t="str">
            <v>SE</v>
          </cell>
          <cell r="H224">
            <v>4.144675925925926E-2</v>
          </cell>
        </row>
        <row r="225">
          <cell r="A225">
            <v>416</v>
          </cell>
          <cell r="B225" t="str">
            <v>PASERO</v>
          </cell>
          <cell r="C225" t="str">
            <v>Sebastien</v>
          </cell>
          <cell r="D225" t="str">
            <v>M</v>
          </cell>
          <cell r="E225" t="str">
            <v>Senior</v>
          </cell>
          <cell r="F225" t="str">
            <v>SE</v>
          </cell>
          <cell r="H225">
            <v>4.1423611111111112E-2</v>
          </cell>
        </row>
        <row r="226">
          <cell r="A226">
            <v>417</v>
          </cell>
          <cell r="B226" t="str">
            <v>PERDIGAL</v>
          </cell>
          <cell r="C226" t="str">
            <v>Benjamin</v>
          </cell>
          <cell r="D226" t="str">
            <v>M</v>
          </cell>
          <cell r="E226" t="str">
            <v>Junior</v>
          </cell>
          <cell r="F226" t="str">
            <v>JU</v>
          </cell>
          <cell r="H226">
            <v>3.7268518518518513E-2</v>
          </cell>
        </row>
        <row r="227">
          <cell r="A227">
            <v>419</v>
          </cell>
          <cell r="B227" t="str">
            <v>PIVETEAU</v>
          </cell>
          <cell r="C227" t="str">
            <v>Fabrice</v>
          </cell>
          <cell r="D227" t="str">
            <v>M</v>
          </cell>
          <cell r="E227" t="str">
            <v>Master 2</v>
          </cell>
          <cell r="F227" t="str">
            <v>V2</v>
          </cell>
          <cell r="G227" t="str">
            <v>Foulées Vertes en Libournais</v>
          </cell>
          <cell r="H227">
            <v>4.3287037037037041E-2</v>
          </cell>
        </row>
        <row r="228">
          <cell r="A228">
            <v>420</v>
          </cell>
          <cell r="B228" t="str">
            <v>PLACIDE</v>
          </cell>
          <cell r="C228" t="str">
            <v>Frederique</v>
          </cell>
          <cell r="D228" t="str">
            <v>F</v>
          </cell>
          <cell r="E228" t="str">
            <v>Master 2</v>
          </cell>
          <cell r="F228" t="str">
            <v>V2</v>
          </cell>
          <cell r="G228" t="str">
            <v>ESCA St Médard de Mussidan</v>
          </cell>
          <cell r="H228">
            <v>4.6550925925925919E-2</v>
          </cell>
        </row>
        <row r="229">
          <cell r="A229">
            <v>421</v>
          </cell>
          <cell r="B229" t="str">
            <v>POIRIER</v>
          </cell>
          <cell r="C229" t="str">
            <v>Marion</v>
          </cell>
          <cell r="D229" t="str">
            <v>F</v>
          </cell>
          <cell r="E229" t="str">
            <v>Senior</v>
          </cell>
          <cell r="F229" t="str">
            <v>SE</v>
          </cell>
          <cell r="H229">
            <v>4.6412037037037036E-2</v>
          </cell>
        </row>
        <row r="230">
          <cell r="A230">
            <v>422</v>
          </cell>
          <cell r="B230" t="str">
            <v>PORCHER</v>
          </cell>
          <cell r="C230" t="str">
            <v>Valerie</v>
          </cell>
          <cell r="D230" t="str">
            <v>F</v>
          </cell>
          <cell r="E230" t="str">
            <v>Master 1</v>
          </cell>
          <cell r="F230" t="str">
            <v>V1</v>
          </cell>
          <cell r="G230" t="str">
            <v>SAINT ASTIER TRIATHLON</v>
          </cell>
          <cell r="H230">
            <v>4.6574074074074073E-2</v>
          </cell>
        </row>
        <row r="231">
          <cell r="A231">
            <v>423</v>
          </cell>
          <cell r="B231" t="str">
            <v>PORCHÉ</v>
          </cell>
          <cell r="C231" t="str">
            <v>éric</v>
          </cell>
          <cell r="D231" t="str">
            <v>M</v>
          </cell>
          <cell r="E231" t="str">
            <v>Master 2</v>
          </cell>
          <cell r="F231" t="str">
            <v>V2</v>
          </cell>
          <cell r="G231" t="str">
            <v>jogging club de chateauneuf 16</v>
          </cell>
          <cell r="H231">
            <v>4.431712962962963E-2</v>
          </cell>
        </row>
        <row r="232">
          <cell r="A232">
            <v>424</v>
          </cell>
          <cell r="B232" t="str">
            <v>PRINET</v>
          </cell>
          <cell r="C232" t="str">
            <v>Ariane</v>
          </cell>
          <cell r="D232" t="str">
            <v>F</v>
          </cell>
          <cell r="E232" t="str">
            <v>Master 2</v>
          </cell>
          <cell r="F232" t="str">
            <v>V2</v>
          </cell>
          <cell r="G232" t="str">
            <v>Bergerac Running</v>
          </cell>
          <cell r="H232">
            <v>4.9861111111111113E-2</v>
          </cell>
        </row>
        <row r="233">
          <cell r="A233">
            <v>425</v>
          </cell>
          <cell r="B233" t="str">
            <v>RABAUD</v>
          </cell>
          <cell r="C233" t="str">
            <v>Denis</v>
          </cell>
          <cell r="D233" t="str">
            <v>M</v>
          </cell>
          <cell r="E233" t="str">
            <v>Master 3</v>
          </cell>
          <cell r="F233" t="str">
            <v>V3</v>
          </cell>
          <cell r="G233" t="str">
            <v>Pian Sport Evasion</v>
          </cell>
          <cell r="H233">
            <v>5.634259259259259E-2</v>
          </cell>
        </row>
        <row r="234">
          <cell r="A234">
            <v>426</v>
          </cell>
          <cell r="B234" t="str">
            <v>RESTOUEIX</v>
          </cell>
          <cell r="C234" t="str">
            <v>Jean-jacques</v>
          </cell>
          <cell r="D234" t="str">
            <v>M</v>
          </cell>
          <cell r="E234" t="str">
            <v>Master 2</v>
          </cell>
          <cell r="F234" t="str">
            <v>V2</v>
          </cell>
          <cell r="G234" t="str">
            <v>Les Foulées Lindoises</v>
          </cell>
          <cell r="H234">
            <v>4.5879629629629631E-2</v>
          </cell>
        </row>
        <row r="235">
          <cell r="A235">
            <v>427</v>
          </cell>
          <cell r="B235" t="str">
            <v>REY</v>
          </cell>
          <cell r="C235" t="str">
            <v>Cedric</v>
          </cell>
          <cell r="D235" t="str">
            <v>M</v>
          </cell>
          <cell r="E235" t="str">
            <v>Senior</v>
          </cell>
          <cell r="F235" t="str">
            <v>SE</v>
          </cell>
          <cell r="H235">
            <v>4.5138888888888888E-2</v>
          </cell>
        </row>
        <row r="236">
          <cell r="A236">
            <v>428</v>
          </cell>
          <cell r="B236" t="str">
            <v>RICHARD</v>
          </cell>
          <cell r="C236" t="str">
            <v>Franck</v>
          </cell>
          <cell r="D236" t="str">
            <v>M</v>
          </cell>
          <cell r="E236" t="str">
            <v>Master 1</v>
          </cell>
          <cell r="F236" t="str">
            <v>V1</v>
          </cell>
          <cell r="G236" t="str">
            <v>Les rapideaux</v>
          </cell>
          <cell r="H236">
            <v>3.7615740740740741E-2</v>
          </cell>
        </row>
        <row r="237">
          <cell r="A237">
            <v>429</v>
          </cell>
          <cell r="B237" t="str">
            <v>ROUBY</v>
          </cell>
          <cell r="C237" t="str">
            <v>Sandrine</v>
          </cell>
          <cell r="D237" t="str">
            <v>F</v>
          </cell>
          <cell r="E237" t="str">
            <v>Senior</v>
          </cell>
          <cell r="F237" t="str">
            <v>SE</v>
          </cell>
          <cell r="H237">
            <v>5.2743055555555557E-2</v>
          </cell>
        </row>
        <row r="238">
          <cell r="A238">
            <v>430</v>
          </cell>
          <cell r="B238" t="str">
            <v>ROUZAUD</v>
          </cell>
          <cell r="C238" t="str">
            <v>Benjamin</v>
          </cell>
          <cell r="D238" t="str">
            <v>M</v>
          </cell>
          <cell r="E238" t="str">
            <v>Senior</v>
          </cell>
          <cell r="F238" t="str">
            <v>SE</v>
          </cell>
          <cell r="H238">
            <v>4.7511574074074074E-2</v>
          </cell>
        </row>
        <row r="239">
          <cell r="A239">
            <v>431</v>
          </cell>
          <cell r="B239" t="str">
            <v>ROY</v>
          </cell>
          <cell r="C239" t="str">
            <v>Francis</v>
          </cell>
          <cell r="D239" t="str">
            <v>M</v>
          </cell>
          <cell r="E239" t="str">
            <v>Master 3</v>
          </cell>
          <cell r="F239" t="str">
            <v>V3</v>
          </cell>
          <cell r="G239" t="str">
            <v>PIAN SPORT EVASION</v>
          </cell>
          <cell r="H239">
            <v>4.9768518518518517E-2</v>
          </cell>
        </row>
        <row r="240">
          <cell r="A240">
            <v>432</v>
          </cell>
          <cell r="B240" t="str">
            <v>SANCEY</v>
          </cell>
          <cell r="C240" t="str">
            <v>Laurent</v>
          </cell>
          <cell r="D240" t="str">
            <v>M</v>
          </cell>
          <cell r="E240" t="str">
            <v>Master 1</v>
          </cell>
          <cell r="F240" t="str">
            <v>V1</v>
          </cell>
          <cell r="G240" t="str">
            <v>MONFLANQUIN ATHLETIC CLUB 47</v>
          </cell>
          <cell r="H240">
            <v>3.2638888888888891E-2</v>
          </cell>
        </row>
        <row r="241">
          <cell r="A241">
            <v>433</v>
          </cell>
          <cell r="B241" t="str">
            <v>SARRELONGUE</v>
          </cell>
          <cell r="C241" t="str">
            <v>Anne</v>
          </cell>
          <cell r="D241" t="str">
            <v>F</v>
          </cell>
          <cell r="E241" t="str">
            <v>Master 3</v>
          </cell>
          <cell r="F241" t="str">
            <v>V3</v>
          </cell>
          <cell r="H241">
            <v>5.0543981481481481E-2</v>
          </cell>
        </row>
        <row r="242">
          <cell r="A242">
            <v>434</v>
          </cell>
          <cell r="B242" t="str">
            <v>SAULNIER</v>
          </cell>
          <cell r="C242" t="str">
            <v>Florient</v>
          </cell>
          <cell r="D242" t="str">
            <v>M</v>
          </cell>
          <cell r="E242" t="str">
            <v>Senior</v>
          </cell>
          <cell r="F242" t="str">
            <v>SE</v>
          </cell>
          <cell r="H242">
            <v>3.9074074074074074E-2</v>
          </cell>
        </row>
        <row r="243">
          <cell r="A243">
            <v>435</v>
          </cell>
          <cell r="B243" t="str">
            <v>SAUTRON</v>
          </cell>
          <cell r="C243" t="str">
            <v>JEAN</v>
          </cell>
          <cell r="D243" t="str">
            <v>M</v>
          </cell>
          <cell r="E243" t="str">
            <v>Master 3</v>
          </cell>
          <cell r="F243" t="str">
            <v>V3</v>
          </cell>
          <cell r="G243" t="str">
            <v>B.A.C</v>
          </cell>
          <cell r="H243">
            <v>6.4872685185185186E-2</v>
          </cell>
        </row>
        <row r="244">
          <cell r="A244">
            <v>436</v>
          </cell>
          <cell r="B244" t="str">
            <v>SCHMIDT</v>
          </cell>
          <cell r="C244" t="str">
            <v>Anne-catherine</v>
          </cell>
          <cell r="D244" t="str">
            <v>F</v>
          </cell>
          <cell r="E244" t="str">
            <v>Master 2</v>
          </cell>
          <cell r="F244" t="str">
            <v>V2</v>
          </cell>
          <cell r="G244" t="str">
            <v>BRUGES RESPIRE</v>
          </cell>
          <cell r="H244">
            <v>4.8819444444444443E-2</v>
          </cell>
        </row>
        <row r="245">
          <cell r="A245">
            <v>437</v>
          </cell>
          <cell r="B245" t="str">
            <v>SOULEYRES</v>
          </cell>
          <cell r="C245" t="str">
            <v>Frank</v>
          </cell>
          <cell r="D245" t="str">
            <v>M</v>
          </cell>
          <cell r="E245" t="str">
            <v>Master 1</v>
          </cell>
          <cell r="F245" t="str">
            <v>V1</v>
          </cell>
          <cell r="G245" t="str">
            <v>Bouliac SP</v>
          </cell>
          <cell r="H245">
            <v>3.9629629629629633E-2</v>
          </cell>
        </row>
        <row r="246">
          <cell r="A246">
            <v>438</v>
          </cell>
          <cell r="B246" t="str">
            <v>STRUELENS</v>
          </cell>
          <cell r="C246" t="str">
            <v>Thomas</v>
          </cell>
          <cell r="D246" t="str">
            <v>M</v>
          </cell>
          <cell r="E246" t="str">
            <v>Senior</v>
          </cell>
          <cell r="F246" t="str">
            <v>SE</v>
          </cell>
          <cell r="H246">
            <v>4.1180555555555554E-2</v>
          </cell>
        </row>
        <row r="247">
          <cell r="A247">
            <v>439</v>
          </cell>
          <cell r="B247" t="str">
            <v>SUHUBIETTE</v>
          </cell>
          <cell r="C247" t="str">
            <v>Anne marie</v>
          </cell>
          <cell r="D247" t="str">
            <v>F</v>
          </cell>
          <cell r="E247" t="str">
            <v>Master 2</v>
          </cell>
          <cell r="F247" t="str">
            <v>V2</v>
          </cell>
          <cell r="G247" t="str">
            <v>AC POUILLON</v>
          </cell>
          <cell r="H247">
            <v>5.903935185185185E-2</v>
          </cell>
        </row>
        <row r="248">
          <cell r="A248">
            <v>441</v>
          </cell>
          <cell r="B248" t="str">
            <v>VEDRENNE</v>
          </cell>
          <cell r="C248" t="str">
            <v>Christine</v>
          </cell>
          <cell r="D248" t="str">
            <v>F</v>
          </cell>
          <cell r="E248" t="str">
            <v>Master 1</v>
          </cell>
          <cell r="F248" t="str">
            <v>V1</v>
          </cell>
          <cell r="G248" t="str">
            <v>ASPB Jogging</v>
          </cell>
          <cell r="H248">
            <v>4.7094907407407405E-2</v>
          </cell>
        </row>
        <row r="249">
          <cell r="A249">
            <v>442</v>
          </cell>
          <cell r="B249" t="str">
            <v>VEDRENNE</v>
          </cell>
          <cell r="C249" t="str">
            <v>Philippe</v>
          </cell>
          <cell r="D249" t="str">
            <v>M</v>
          </cell>
          <cell r="E249" t="str">
            <v>Master 2</v>
          </cell>
          <cell r="F249" t="str">
            <v>V2</v>
          </cell>
          <cell r="G249" t="str">
            <v>ASPB Jogging</v>
          </cell>
          <cell r="H249">
            <v>4.8518518518518516E-2</v>
          </cell>
        </row>
        <row r="250">
          <cell r="A250">
            <v>444</v>
          </cell>
          <cell r="B250" t="str">
            <v>VIGIE</v>
          </cell>
          <cell r="C250" t="str">
            <v>Franc</v>
          </cell>
          <cell r="D250" t="str">
            <v>M</v>
          </cell>
          <cell r="E250" t="str">
            <v>Senior</v>
          </cell>
          <cell r="F250" t="str">
            <v>SE</v>
          </cell>
          <cell r="H250">
            <v>4.4722222222222219E-2</v>
          </cell>
        </row>
        <row r="251">
          <cell r="A251">
            <v>445</v>
          </cell>
          <cell r="B251" t="str">
            <v>VIGIER</v>
          </cell>
          <cell r="C251" t="str">
            <v>Natacha</v>
          </cell>
          <cell r="D251" t="str">
            <v>F</v>
          </cell>
          <cell r="E251" t="str">
            <v>Senior</v>
          </cell>
          <cell r="F251" t="str">
            <v>SE</v>
          </cell>
          <cell r="H251">
            <v>5.7372685185185186E-2</v>
          </cell>
        </row>
        <row r="252">
          <cell r="A252">
            <v>446</v>
          </cell>
          <cell r="B252" t="str">
            <v>ANGELAUD</v>
          </cell>
          <cell r="C252" t="str">
            <v>Jérôme</v>
          </cell>
          <cell r="D252" t="str">
            <v>M</v>
          </cell>
          <cell r="E252" t="str">
            <v>Master 1</v>
          </cell>
          <cell r="F252" t="str">
            <v>V1</v>
          </cell>
          <cell r="G252" t="str">
            <v>COURIRAPARENTIS</v>
          </cell>
          <cell r="H252">
            <v>9.2453703703703705E-2</v>
          </cell>
        </row>
        <row r="253">
          <cell r="A253">
            <v>447</v>
          </cell>
          <cell r="B253" t="str">
            <v>ARFEUIL</v>
          </cell>
          <cell r="C253" t="str">
            <v>Alex</v>
          </cell>
          <cell r="D253" t="str">
            <v>M</v>
          </cell>
          <cell r="E253" t="str">
            <v>Master 1</v>
          </cell>
          <cell r="F253" t="str">
            <v>V1</v>
          </cell>
          <cell r="G253" t="str">
            <v>usv</v>
          </cell>
          <cell r="H253">
            <v>0.1111111111111111</v>
          </cell>
        </row>
        <row r="254">
          <cell r="A254">
            <v>448</v>
          </cell>
          <cell r="B254" t="str">
            <v>BAILLIN</v>
          </cell>
          <cell r="C254" t="str">
            <v>Sébastien</v>
          </cell>
          <cell r="D254" t="str">
            <v>M</v>
          </cell>
          <cell r="E254" t="str">
            <v>Master 1</v>
          </cell>
          <cell r="F254" t="str">
            <v>V1</v>
          </cell>
          <cell r="H254">
            <v>0.13025462962962964</v>
          </cell>
        </row>
        <row r="255">
          <cell r="A255">
            <v>449</v>
          </cell>
          <cell r="B255" t="str">
            <v>BELAIR</v>
          </cell>
          <cell r="C255" t="str">
            <v>Michel</v>
          </cell>
          <cell r="D255" t="str">
            <v>M</v>
          </cell>
          <cell r="E255" t="str">
            <v>Master 1</v>
          </cell>
          <cell r="F255" t="str">
            <v>V1</v>
          </cell>
          <cell r="G255" t="str">
            <v>Brantome Trail</v>
          </cell>
          <cell r="H255">
            <v>0.10695601851851851</v>
          </cell>
        </row>
        <row r="256">
          <cell r="A256">
            <v>451</v>
          </cell>
          <cell r="B256" t="str">
            <v>BOUTIN</v>
          </cell>
          <cell r="C256" t="str">
            <v>Gerald</v>
          </cell>
          <cell r="D256" t="str">
            <v>M</v>
          </cell>
          <cell r="E256" t="str">
            <v>Master 1</v>
          </cell>
          <cell r="F256" t="str">
            <v>V1</v>
          </cell>
          <cell r="G256" t="str">
            <v>SPIRIDON PERIGORD POUPRE</v>
          </cell>
          <cell r="H256">
            <v>0.11143518518518519</v>
          </cell>
        </row>
        <row r="257">
          <cell r="A257">
            <v>452</v>
          </cell>
          <cell r="B257" t="str">
            <v>BOUTY</v>
          </cell>
          <cell r="C257" t="str">
            <v>Eric</v>
          </cell>
          <cell r="D257" t="str">
            <v>M</v>
          </cell>
          <cell r="E257" t="str">
            <v>Master 2</v>
          </cell>
          <cell r="F257" t="str">
            <v>V2</v>
          </cell>
          <cell r="G257" t="str">
            <v>ASPB Jogging</v>
          </cell>
          <cell r="H257">
            <v>0.12690972222222222</v>
          </cell>
        </row>
        <row r="258">
          <cell r="A258">
            <v>453</v>
          </cell>
          <cell r="B258" t="str">
            <v>CATARD</v>
          </cell>
          <cell r="C258" t="str">
            <v>Cyril</v>
          </cell>
          <cell r="D258" t="str">
            <v>M</v>
          </cell>
          <cell r="E258" t="str">
            <v>Senior</v>
          </cell>
          <cell r="F258" t="str">
            <v>SE</v>
          </cell>
          <cell r="H258">
            <v>0.12034722222222222</v>
          </cell>
        </row>
        <row r="259">
          <cell r="A259">
            <v>454</v>
          </cell>
          <cell r="B259" t="str">
            <v>CESSAC</v>
          </cell>
          <cell r="C259" t="str">
            <v>Laurent</v>
          </cell>
          <cell r="D259" t="str">
            <v>M</v>
          </cell>
          <cell r="E259" t="str">
            <v>Master 1</v>
          </cell>
          <cell r="F259" t="str">
            <v>V1</v>
          </cell>
          <cell r="G259" t="str">
            <v>Donzenac Oxygène</v>
          </cell>
          <cell r="H259">
            <v>0.10809027777777779</v>
          </cell>
        </row>
        <row r="260">
          <cell r="A260">
            <v>456</v>
          </cell>
          <cell r="B260" t="str">
            <v>CHARLES-ARTIGUES</v>
          </cell>
          <cell r="C260" t="str">
            <v>Daniel</v>
          </cell>
          <cell r="D260" t="str">
            <v>M</v>
          </cell>
          <cell r="E260" t="str">
            <v>Master 3</v>
          </cell>
          <cell r="F260" t="str">
            <v>V3</v>
          </cell>
          <cell r="G260" t="str">
            <v>Bergerac running</v>
          </cell>
          <cell r="H260">
            <v>0.12568287037037038</v>
          </cell>
        </row>
        <row r="261">
          <cell r="A261">
            <v>457</v>
          </cell>
          <cell r="B261" t="str">
            <v>CHARTRAN</v>
          </cell>
          <cell r="C261" t="str">
            <v>ANTHONY</v>
          </cell>
          <cell r="D261" t="str">
            <v>M</v>
          </cell>
          <cell r="E261" t="str">
            <v>Senior</v>
          </cell>
          <cell r="F261" t="str">
            <v>SE</v>
          </cell>
          <cell r="G261" t="str">
            <v>DECATHLON BERGERAC</v>
          </cell>
          <cell r="H261">
            <v>9.4895833333333332E-2</v>
          </cell>
        </row>
        <row r="262">
          <cell r="A262">
            <v>459</v>
          </cell>
          <cell r="B262" t="str">
            <v>CRESPIN</v>
          </cell>
          <cell r="C262" t="str">
            <v>Julien</v>
          </cell>
          <cell r="D262" t="str">
            <v>M</v>
          </cell>
          <cell r="E262" t="str">
            <v>Senior</v>
          </cell>
          <cell r="F262" t="str">
            <v>SE</v>
          </cell>
          <cell r="H262">
            <v>0.11325231481481481</v>
          </cell>
        </row>
        <row r="263">
          <cell r="A263">
            <v>461</v>
          </cell>
          <cell r="B263" t="str">
            <v>DAUTA</v>
          </cell>
          <cell r="C263" t="str">
            <v>David</v>
          </cell>
          <cell r="D263" t="str">
            <v>M</v>
          </cell>
          <cell r="E263" t="str">
            <v>Senior</v>
          </cell>
          <cell r="F263" t="str">
            <v>SE</v>
          </cell>
          <cell r="G263" t="str">
            <v>trail again</v>
          </cell>
          <cell r="H263">
            <v>0.10481481481481481</v>
          </cell>
        </row>
        <row r="264">
          <cell r="A264">
            <v>466</v>
          </cell>
          <cell r="B264" t="str">
            <v>DUMONTEIL</v>
          </cell>
          <cell r="C264" t="str">
            <v>Cédric</v>
          </cell>
          <cell r="D264" t="str">
            <v>M</v>
          </cell>
          <cell r="E264" t="str">
            <v>Master 1</v>
          </cell>
          <cell r="F264" t="str">
            <v>V1</v>
          </cell>
          <cell r="H264">
            <v>9.2789351851851845E-2</v>
          </cell>
        </row>
        <row r="265">
          <cell r="A265">
            <v>468</v>
          </cell>
          <cell r="B265" t="str">
            <v>DUROUSSEAU</v>
          </cell>
          <cell r="C265" t="str">
            <v>Olivier</v>
          </cell>
          <cell r="D265" t="str">
            <v>M</v>
          </cell>
          <cell r="E265" t="str">
            <v>Master 1</v>
          </cell>
          <cell r="F265" t="str">
            <v>V1</v>
          </cell>
          <cell r="G265" t="str">
            <v>SAGC TRIATHLON</v>
          </cell>
          <cell r="H265">
            <v>0.11128472222222223</v>
          </cell>
        </row>
        <row r="266">
          <cell r="A266">
            <v>469</v>
          </cell>
          <cell r="B266" t="str">
            <v>FARGE</v>
          </cell>
          <cell r="C266" t="str">
            <v>Christophe</v>
          </cell>
          <cell r="D266" t="str">
            <v>M</v>
          </cell>
          <cell r="E266" t="str">
            <v>Master 1</v>
          </cell>
          <cell r="F266" t="str">
            <v>V1</v>
          </cell>
          <cell r="G266" t="str">
            <v>CONDAT TRAIL</v>
          </cell>
          <cell r="H266">
            <v>0.10868055555555556</v>
          </cell>
        </row>
        <row r="267">
          <cell r="A267">
            <v>470</v>
          </cell>
          <cell r="B267" t="str">
            <v>FAVARD</v>
          </cell>
          <cell r="C267" t="str">
            <v>Frederic</v>
          </cell>
          <cell r="D267" t="str">
            <v>M</v>
          </cell>
          <cell r="E267" t="str">
            <v>Master 1</v>
          </cell>
          <cell r="F267" t="str">
            <v>V1</v>
          </cell>
          <cell r="H267">
            <v>0.12670138888888891</v>
          </cell>
        </row>
        <row r="268">
          <cell r="A268">
            <v>471</v>
          </cell>
          <cell r="B268" t="str">
            <v>FEVRIER</v>
          </cell>
          <cell r="C268" t="str">
            <v>Franck</v>
          </cell>
          <cell r="D268" t="str">
            <v>M</v>
          </cell>
          <cell r="E268" t="str">
            <v>Master 1</v>
          </cell>
          <cell r="F268" t="str">
            <v>V1</v>
          </cell>
          <cell r="G268" t="str">
            <v>BOULIAC SPORT LOISIRS</v>
          </cell>
          <cell r="H268">
            <v>0.11542824074074075</v>
          </cell>
        </row>
        <row r="269">
          <cell r="A269">
            <v>472</v>
          </cell>
          <cell r="B269" t="str">
            <v>FROSIO</v>
          </cell>
          <cell r="C269" t="str">
            <v>David</v>
          </cell>
          <cell r="D269" t="str">
            <v>M</v>
          </cell>
          <cell r="E269" t="str">
            <v>Senior</v>
          </cell>
          <cell r="F269" t="str">
            <v>SE</v>
          </cell>
          <cell r="G269" t="str">
            <v>TEAM TRAIL LA BURTHE</v>
          </cell>
          <cell r="H269">
            <v>0.10353009259259259</v>
          </cell>
        </row>
        <row r="270">
          <cell r="A270">
            <v>473</v>
          </cell>
          <cell r="B270" t="str">
            <v>GANDIN</v>
          </cell>
          <cell r="C270" t="str">
            <v>Jérôme</v>
          </cell>
          <cell r="D270" t="str">
            <v>M</v>
          </cell>
          <cell r="E270" t="str">
            <v>Senior</v>
          </cell>
          <cell r="F270" t="str">
            <v>SE</v>
          </cell>
          <cell r="H270">
            <v>0.11839120370370371</v>
          </cell>
        </row>
        <row r="271">
          <cell r="A271">
            <v>474</v>
          </cell>
          <cell r="B271" t="str">
            <v>GIRON</v>
          </cell>
          <cell r="C271" t="str">
            <v>Jerome</v>
          </cell>
          <cell r="D271" t="str">
            <v>M</v>
          </cell>
          <cell r="E271" t="str">
            <v>Master 1</v>
          </cell>
          <cell r="F271" t="str">
            <v>V1</v>
          </cell>
          <cell r="G271" t="str">
            <v>RAPID'EAUX</v>
          </cell>
          <cell r="H271">
            <v>0.1057175925925926</v>
          </cell>
        </row>
        <row r="272">
          <cell r="A272">
            <v>476</v>
          </cell>
          <cell r="B272" t="str">
            <v>GRAFF</v>
          </cell>
          <cell r="C272" t="str">
            <v>Eric</v>
          </cell>
          <cell r="D272" t="str">
            <v>M</v>
          </cell>
          <cell r="E272" t="str">
            <v>Master 2</v>
          </cell>
          <cell r="F272" t="str">
            <v>V2</v>
          </cell>
          <cell r="H272">
            <v>0.11556712962962963</v>
          </cell>
        </row>
        <row r="273">
          <cell r="A273">
            <v>478</v>
          </cell>
          <cell r="B273" t="str">
            <v>IBORRA</v>
          </cell>
          <cell r="C273" t="str">
            <v>José</v>
          </cell>
          <cell r="D273" t="str">
            <v>M</v>
          </cell>
          <cell r="E273" t="str">
            <v>Master 2</v>
          </cell>
          <cell r="F273" t="str">
            <v>V2</v>
          </cell>
          <cell r="H273">
            <v>0.12623842592592593</v>
          </cell>
        </row>
        <row r="274">
          <cell r="A274">
            <v>479</v>
          </cell>
          <cell r="B274" t="str">
            <v>JAMMES</v>
          </cell>
          <cell r="C274" t="str">
            <v>FREDERIC</v>
          </cell>
          <cell r="D274" t="str">
            <v>M</v>
          </cell>
          <cell r="E274" t="str">
            <v>Master 2</v>
          </cell>
          <cell r="F274" t="str">
            <v>V2</v>
          </cell>
          <cell r="G274" t="str">
            <v>B.A.C</v>
          </cell>
          <cell r="H274">
            <v>0.12078703703703704</v>
          </cell>
        </row>
        <row r="275">
          <cell r="A275">
            <v>480</v>
          </cell>
          <cell r="B275" t="str">
            <v>JUMEAUX</v>
          </cell>
          <cell r="C275" t="str">
            <v>Veronique</v>
          </cell>
          <cell r="D275" t="str">
            <v>F</v>
          </cell>
          <cell r="E275" t="str">
            <v>Master 1</v>
          </cell>
          <cell r="F275" t="str">
            <v>V1</v>
          </cell>
          <cell r="G275" t="str">
            <v>bruges respire</v>
          </cell>
          <cell r="H275">
            <v>0.11888888888888889</v>
          </cell>
        </row>
        <row r="276">
          <cell r="A276">
            <v>481</v>
          </cell>
          <cell r="B276" t="str">
            <v>LABADIE</v>
          </cell>
          <cell r="C276" t="str">
            <v>Jean-michel</v>
          </cell>
          <cell r="D276" t="str">
            <v>M</v>
          </cell>
          <cell r="E276" t="str">
            <v>Master 1</v>
          </cell>
          <cell r="F276" t="str">
            <v>V1</v>
          </cell>
          <cell r="H276">
            <v>0.12568287037037038</v>
          </cell>
        </row>
        <row r="277">
          <cell r="A277">
            <v>483</v>
          </cell>
          <cell r="B277" t="str">
            <v>LAFARGUE</v>
          </cell>
          <cell r="C277" t="str">
            <v>Patrick</v>
          </cell>
          <cell r="D277" t="str">
            <v>M</v>
          </cell>
          <cell r="E277" t="str">
            <v>Master 1</v>
          </cell>
          <cell r="F277" t="str">
            <v>V1</v>
          </cell>
          <cell r="G277" t="str">
            <v>RAPID'EAUX</v>
          </cell>
          <cell r="H277">
            <v>0.10184027777777778</v>
          </cell>
        </row>
        <row r="278">
          <cell r="A278">
            <v>484</v>
          </cell>
          <cell r="B278" t="str">
            <v>LAFAYE</v>
          </cell>
          <cell r="C278" t="str">
            <v>Jerome</v>
          </cell>
          <cell r="D278" t="str">
            <v>M</v>
          </cell>
          <cell r="E278" t="str">
            <v>Senior</v>
          </cell>
          <cell r="F278" t="str">
            <v>SE</v>
          </cell>
          <cell r="G278" t="str">
            <v>Non Licencié</v>
          </cell>
          <cell r="H278">
            <v>0.11831018518518517</v>
          </cell>
        </row>
        <row r="279">
          <cell r="A279">
            <v>485</v>
          </cell>
          <cell r="B279" t="str">
            <v>LALUCE</v>
          </cell>
          <cell r="C279" t="str">
            <v>Bruno</v>
          </cell>
          <cell r="D279" t="str">
            <v>M</v>
          </cell>
          <cell r="E279" t="str">
            <v>Master 2</v>
          </cell>
          <cell r="F279" t="str">
            <v>V2</v>
          </cell>
          <cell r="G279" t="str">
            <v>Les Galobipèdes</v>
          </cell>
          <cell r="H279">
            <v>0.11040509259259258</v>
          </cell>
        </row>
        <row r="280">
          <cell r="A280">
            <v>487</v>
          </cell>
          <cell r="B280" t="str">
            <v>LE KVERNE</v>
          </cell>
          <cell r="C280" t="str">
            <v>David</v>
          </cell>
          <cell r="D280" t="str">
            <v>M</v>
          </cell>
          <cell r="E280" t="str">
            <v>Master 1</v>
          </cell>
          <cell r="F280" t="str">
            <v>V1</v>
          </cell>
          <cell r="G280" t="str">
            <v>montagrier trail</v>
          </cell>
          <cell r="H280">
            <v>0.10030092592592593</v>
          </cell>
        </row>
        <row r="281">
          <cell r="A281">
            <v>488</v>
          </cell>
          <cell r="B281" t="str">
            <v>LESCURE</v>
          </cell>
          <cell r="C281" t="str">
            <v>STEPHANE</v>
          </cell>
          <cell r="D281" t="str">
            <v>M</v>
          </cell>
          <cell r="E281" t="str">
            <v>Master 1</v>
          </cell>
          <cell r="F281" t="str">
            <v>V1</v>
          </cell>
          <cell r="G281" t="str">
            <v>B.A.C</v>
          </cell>
          <cell r="H281">
            <v>0.11121527777777777</v>
          </cell>
        </row>
        <row r="282">
          <cell r="A282">
            <v>489</v>
          </cell>
          <cell r="B282" t="str">
            <v>LOSTE</v>
          </cell>
          <cell r="C282" t="str">
            <v>Pierre</v>
          </cell>
          <cell r="D282" t="str">
            <v>M</v>
          </cell>
          <cell r="E282" t="str">
            <v>Senior</v>
          </cell>
          <cell r="F282" t="str">
            <v>SE</v>
          </cell>
          <cell r="G282" t="str">
            <v>us Marmande athletisme</v>
          </cell>
          <cell r="H282">
            <v>9.341435185185186E-2</v>
          </cell>
        </row>
        <row r="283">
          <cell r="A283">
            <v>490</v>
          </cell>
          <cell r="B283" t="str">
            <v>MAGOT</v>
          </cell>
          <cell r="C283" t="str">
            <v>Stéphane</v>
          </cell>
          <cell r="D283" t="str">
            <v>M</v>
          </cell>
          <cell r="E283" t="str">
            <v>Senior</v>
          </cell>
          <cell r="F283" t="str">
            <v>SE</v>
          </cell>
          <cell r="H283">
            <v>0.11858796296296296</v>
          </cell>
        </row>
        <row r="284">
          <cell r="A284">
            <v>494</v>
          </cell>
          <cell r="B284" t="str">
            <v>MONTORIOL</v>
          </cell>
          <cell r="C284" t="str">
            <v>Bruno</v>
          </cell>
          <cell r="D284" t="str">
            <v>M</v>
          </cell>
          <cell r="E284" t="str">
            <v>Senior</v>
          </cell>
          <cell r="F284" t="str">
            <v>SE</v>
          </cell>
          <cell r="H284">
            <v>0.12016203703703704</v>
          </cell>
        </row>
        <row r="285">
          <cell r="A285">
            <v>497</v>
          </cell>
          <cell r="B285" t="str">
            <v>MOYEN</v>
          </cell>
          <cell r="C285" t="str">
            <v>Serge</v>
          </cell>
          <cell r="D285" t="str">
            <v>M</v>
          </cell>
          <cell r="E285" t="str">
            <v>Master 2</v>
          </cell>
          <cell r="F285" t="str">
            <v>V2</v>
          </cell>
          <cell r="G285" t="str">
            <v>CONDATRAIL</v>
          </cell>
          <cell r="H285">
            <v>0.11217592592592592</v>
          </cell>
        </row>
        <row r="286">
          <cell r="A286">
            <v>498</v>
          </cell>
          <cell r="B286" t="str">
            <v>PAIROYS</v>
          </cell>
          <cell r="C286" t="str">
            <v>PASCAL</v>
          </cell>
          <cell r="D286" t="str">
            <v>M</v>
          </cell>
          <cell r="E286" t="str">
            <v>Master 2</v>
          </cell>
          <cell r="F286" t="str">
            <v>V2</v>
          </cell>
          <cell r="G286" t="str">
            <v>B.A.C</v>
          </cell>
          <cell r="H286">
            <v>0.11762731481481481</v>
          </cell>
        </row>
        <row r="287">
          <cell r="A287">
            <v>500</v>
          </cell>
          <cell r="B287" t="str">
            <v>PEYRONNE</v>
          </cell>
          <cell r="C287" t="str">
            <v>Xavier</v>
          </cell>
          <cell r="D287" t="str">
            <v>M</v>
          </cell>
          <cell r="E287" t="str">
            <v>Master 1</v>
          </cell>
          <cell r="F287" t="str">
            <v>V1</v>
          </cell>
          <cell r="H287">
            <v>0.12228009259259259</v>
          </cell>
        </row>
        <row r="288">
          <cell r="A288">
            <v>502</v>
          </cell>
          <cell r="B288" t="str">
            <v>PUJOL</v>
          </cell>
          <cell r="C288" t="str">
            <v>Thomas</v>
          </cell>
          <cell r="D288" t="str">
            <v>M</v>
          </cell>
          <cell r="E288" t="str">
            <v>Senior</v>
          </cell>
          <cell r="F288" t="str">
            <v>SE</v>
          </cell>
          <cell r="G288" t="str">
            <v>Aspb jogging</v>
          </cell>
          <cell r="H288">
            <v>0.11112268518518519</v>
          </cell>
        </row>
        <row r="289">
          <cell r="A289">
            <v>504</v>
          </cell>
          <cell r="B289" t="str">
            <v>RACINNE</v>
          </cell>
          <cell r="C289" t="str">
            <v>Gérard</v>
          </cell>
          <cell r="D289" t="str">
            <v>M</v>
          </cell>
          <cell r="E289" t="str">
            <v>Master 3</v>
          </cell>
          <cell r="F289" t="str">
            <v>V3</v>
          </cell>
          <cell r="H289">
            <v>0.10515046296296297</v>
          </cell>
        </row>
        <row r="290">
          <cell r="A290">
            <v>506</v>
          </cell>
          <cell r="B290" t="str">
            <v>SABAS</v>
          </cell>
          <cell r="C290" t="str">
            <v>Stéphane</v>
          </cell>
          <cell r="D290" t="str">
            <v>M</v>
          </cell>
          <cell r="E290" t="str">
            <v>Master 1</v>
          </cell>
          <cell r="F290" t="str">
            <v>V1</v>
          </cell>
          <cell r="G290" t="str">
            <v>Condat Trail</v>
          </cell>
          <cell r="H290">
            <v>0.1086111111111111</v>
          </cell>
        </row>
        <row r="291">
          <cell r="A291">
            <v>507</v>
          </cell>
          <cell r="B291" t="str">
            <v>SAVARY</v>
          </cell>
          <cell r="C291" t="str">
            <v>Isabelle</v>
          </cell>
          <cell r="D291" t="str">
            <v>F</v>
          </cell>
          <cell r="E291" t="str">
            <v>Senior</v>
          </cell>
          <cell r="F291" t="str">
            <v>SE</v>
          </cell>
          <cell r="G291" t="str">
            <v>Bouliac sp</v>
          </cell>
          <cell r="H291">
            <v>0.1196875</v>
          </cell>
        </row>
        <row r="292">
          <cell r="A292">
            <v>508</v>
          </cell>
          <cell r="B292" t="str">
            <v>SCHLAEINTZAUER</v>
          </cell>
          <cell r="C292" t="str">
            <v>Sebastien</v>
          </cell>
          <cell r="D292" t="str">
            <v>M</v>
          </cell>
          <cell r="E292" t="str">
            <v>Master 1</v>
          </cell>
          <cell r="F292" t="str">
            <v>V1</v>
          </cell>
          <cell r="H292">
            <v>9.5405092592592597E-2</v>
          </cell>
        </row>
        <row r="293">
          <cell r="A293">
            <v>509</v>
          </cell>
          <cell r="B293" t="str">
            <v>SIBÉ</v>
          </cell>
          <cell r="C293" t="str">
            <v>Laura</v>
          </cell>
          <cell r="D293" t="str">
            <v>F</v>
          </cell>
          <cell r="E293" t="str">
            <v>Senior</v>
          </cell>
          <cell r="F293" t="str">
            <v>SE</v>
          </cell>
          <cell r="G293" t="str">
            <v>Bouliac Sport Plaisir</v>
          </cell>
          <cell r="H293">
            <v>0.10460648148148148</v>
          </cell>
        </row>
        <row r="294">
          <cell r="A294">
            <v>511</v>
          </cell>
          <cell r="B294" t="str">
            <v>SOURIAU</v>
          </cell>
          <cell r="C294" t="str">
            <v>Annabelle</v>
          </cell>
          <cell r="D294" t="str">
            <v>F</v>
          </cell>
          <cell r="E294" t="str">
            <v>Master 1</v>
          </cell>
          <cell r="F294" t="str">
            <v>V1</v>
          </cell>
          <cell r="G294" t="str">
            <v>PERIGUEUX RUNNING</v>
          </cell>
          <cell r="H294">
            <v>0.10030092592592593</v>
          </cell>
        </row>
        <row r="295">
          <cell r="A295">
            <v>512</v>
          </cell>
          <cell r="B295" t="str">
            <v>STEFANELLI</v>
          </cell>
          <cell r="C295" t="str">
            <v>Didier</v>
          </cell>
          <cell r="D295" t="str">
            <v>M</v>
          </cell>
          <cell r="E295" t="str">
            <v>Master 2</v>
          </cell>
          <cell r="F295" t="str">
            <v>V2</v>
          </cell>
          <cell r="G295" t="str">
            <v>Elan Sportif Trelissac</v>
          </cell>
          <cell r="H295">
            <v>0.10653935185185186</v>
          </cell>
        </row>
        <row r="296">
          <cell r="A296">
            <v>514</v>
          </cell>
          <cell r="B296" t="str">
            <v>THARAN</v>
          </cell>
          <cell r="C296" t="str">
            <v>Daniel</v>
          </cell>
          <cell r="D296" t="str">
            <v>M</v>
          </cell>
          <cell r="E296" t="str">
            <v>Master 3</v>
          </cell>
          <cell r="F296" t="str">
            <v>V3</v>
          </cell>
          <cell r="G296" t="str">
            <v>BRUGES RESPIRE</v>
          </cell>
          <cell r="H296">
            <v>0.10394675925925927</v>
          </cell>
        </row>
        <row r="297">
          <cell r="A297">
            <v>515</v>
          </cell>
          <cell r="B297" t="str">
            <v>THIERRY</v>
          </cell>
          <cell r="C297" t="str">
            <v>Pierre-alain</v>
          </cell>
          <cell r="D297" t="str">
            <v>M</v>
          </cell>
          <cell r="E297" t="str">
            <v>Master 1</v>
          </cell>
          <cell r="F297" t="str">
            <v>V1</v>
          </cell>
          <cell r="G297" t="str">
            <v>POP</v>
          </cell>
          <cell r="H297">
            <v>0.10943287037037037</v>
          </cell>
        </row>
        <row r="298">
          <cell r="A298">
            <v>516</v>
          </cell>
          <cell r="B298" t="str">
            <v>TOMAS</v>
          </cell>
          <cell r="C298" t="str">
            <v>Sophie</v>
          </cell>
          <cell r="D298" t="str">
            <v>F</v>
          </cell>
          <cell r="E298" t="str">
            <v>Master 2</v>
          </cell>
          <cell r="F298" t="str">
            <v>V2</v>
          </cell>
          <cell r="H298">
            <v>0.13021990740740741</v>
          </cell>
        </row>
        <row r="299">
          <cell r="A299">
            <v>517</v>
          </cell>
          <cell r="B299" t="str">
            <v>TONEL</v>
          </cell>
          <cell r="C299" t="str">
            <v>David</v>
          </cell>
          <cell r="D299" t="str">
            <v>M</v>
          </cell>
          <cell r="E299" t="str">
            <v>Master 1</v>
          </cell>
          <cell r="F299" t="str">
            <v>V1</v>
          </cell>
          <cell r="H299">
            <v>0.12386574074074075</v>
          </cell>
        </row>
        <row r="300">
          <cell r="A300">
            <v>518</v>
          </cell>
          <cell r="B300" t="str">
            <v>TRACARD</v>
          </cell>
          <cell r="C300" t="str">
            <v>Laurent</v>
          </cell>
          <cell r="D300" t="str">
            <v>M</v>
          </cell>
          <cell r="E300" t="str">
            <v>Master 2</v>
          </cell>
          <cell r="F300" t="str">
            <v>V2</v>
          </cell>
          <cell r="G300" t="str">
            <v>B.A.C</v>
          </cell>
          <cell r="H300">
            <v>0.12048611111111111</v>
          </cell>
        </row>
        <row r="301">
          <cell r="A301">
            <v>519</v>
          </cell>
          <cell r="B301" t="str">
            <v>VAILLANT</v>
          </cell>
          <cell r="C301" t="str">
            <v>Jacques</v>
          </cell>
          <cell r="D301" t="str">
            <v>M</v>
          </cell>
          <cell r="E301" t="str">
            <v>Master 1</v>
          </cell>
          <cell r="F301" t="str">
            <v>V1</v>
          </cell>
          <cell r="G301" t="str">
            <v>team breizh</v>
          </cell>
          <cell r="H301">
            <v>0.10841435185185185</v>
          </cell>
        </row>
        <row r="302">
          <cell r="A302">
            <v>520</v>
          </cell>
          <cell r="B302" t="str">
            <v>VEYSSIERE</v>
          </cell>
          <cell r="C302" t="str">
            <v>BERNARD</v>
          </cell>
          <cell r="D302" t="str">
            <v>M</v>
          </cell>
          <cell r="E302" t="str">
            <v>Master 3</v>
          </cell>
          <cell r="F302" t="str">
            <v>V3</v>
          </cell>
          <cell r="G302" t="str">
            <v>B.A.C</v>
          </cell>
          <cell r="H302">
            <v>0.11761574074074073</v>
          </cell>
        </row>
        <row r="303">
          <cell r="A303">
            <v>521</v>
          </cell>
          <cell r="B303" t="str">
            <v>VIDOTTO</v>
          </cell>
          <cell r="C303" t="str">
            <v>Frédéric</v>
          </cell>
          <cell r="D303" t="str">
            <v>M</v>
          </cell>
          <cell r="E303" t="str">
            <v>Master 1</v>
          </cell>
          <cell r="F303" t="str">
            <v>V1</v>
          </cell>
          <cell r="G303" t="str">
            <v>les rapid'eaux</v>
          </cell>
          <cell r="H303">
            <v>9.3425925925925926E-2</v>
          </cell>
        </row>
        <row r="304">
          <cell r="A304">
            <v>522</v>
          </cell>
          <cell r="B304" t="str">
            <v>FAURE</v>
          </cell>
          <cell r="C304" t="str">
            <v>DANIEL</v>
          </cell>
          <cell r="D304" t="str">
            <v>M</v>
          </cell>
          <cell r="E304" t="str">
            <v>Master 3</v>
          </cell>
          <cell r="F304" t="str">
            <v>V3</v>
          </cell>
          <cell r="H304">
            <v>4.8460648148148149E-2</v>
          </cell>
        </row>
        <row r="305">
          <cell r="A305">
            <v>523</v>
          </cell>
          <cell r="B305" t="str">
            <v>CARRIERE</v>
          </cell>
          <cell r="C305" t="str">
            <v>Romain</v>
          </cell>
          <cell r="D305" t="str">
            <v>M</v>
          </cell>
          <cell r="E305" t="str">
            <v>Senior</v>
          </cell>
          <cell r="F305" t="str">
            <v>SE</v>
          </cell>
          <cell r="G305" t="str">
            <v>PNA SARLAT</v>
          </cell>
          <cell r="H305">
            <v>3.2800925925925928E-2</v>
          </cell>
        </row>
        <row r="306">
          <cell r="A306">
            <v>524</v>
          </cell>
          <cell r="B306" t="str">
            <v>MINIAGUE</v>
          </cell>
          <cell r="C306" t="str">
            <v>STEPHANE</v>
          </cell>
          <cell r="D306" t="str">
            <v>M</v>
          </cell>
          <cell r="E306" t="str">
            <v>Espoir</v>
          </cell>
          <cell r="F306" t="str">
            <v>ES</v>
          </cell>
          <cell r="H306">
            <v>4.2847222222222224E-2</v>
          </cell>
        </row>
        <row r="307">
          <cell r="A307">
            <v>526</v>
          </cell>
          <cell r="B307" t="str">
            <v>DRABOW</v>
          </cell>
          <cell r="C307" t="str">
            <v>OLIVIER</v>
          </cell>
          <cell r="D307" t="str">
            <v>M</v>
          </cell>
          <cell r="E307" t="str">
            <v>Master 1</v>
          </cell>
          <cell r="F307" t="str">
            <v>V1</v>
          </cell>
          <cell r="G307" t="str">
            <v>FC NANTES</v>
          </cell>
          <cell r="H307">
            <v>5.1759259259259262E-2</v>
          </cell>
        </row>
        <row r="308">
          <cell r="A308">
            <v>538</v>
          </cell>
          <cell r="B308" t="str">
            <v>MERY</v>
          </cell>
          <cell r="C308" t="str">
            <v>STEPHANE</v>
          </cell>
          <cell r="D308" t="str">
            <v>M</v>
          </cell>
          <cell r="E308" t="str">
            <v>Master 2</v>
          </cell>
          <cell r="F308" t="str">
            <v>V2</v>
          </cell>
          <cell r="G308" t="str">
            <v>Bergerac running</v>
          </cell>
          <cell r="H308">
            <v>0.11930555555555555</v>
          </cell>
        </row>
        <row r="309">
          <cell r="A309">
            <v>540</v>
          </cell>
          <cell r="B309" t="str">
            <v>PETIT</v>
          </cell>
          <cell r="C309" t="str">
            <v>HERVE</v>
          </cell>
          <cell r="D309" t="str">
            <v>M</v>
          </cell>
          <cell r="E309" t="str">
            <v>Master 1</v>
          </cell>
          <cell r="F309" t="str">
            <v>V1</v>
          </cell>
          <cell r="G309" t="str">
            <v>ALBS</v>
          </cell>
          <cell r="H309">
            <v>0.10584490740740742</v>
          </cell>
        </row>
        <row r="310">
          <cell r="A310">
            <v>541</v>
          </cell>
          <cell r="B310" t="str">
            <v>RIDEAU</v>
          </cell>
          <cell r="C310" t="str">
            <v>FLORIAN</v>
          </cell>
          <cell r="D310" t="str">
            <v>M</v>
          </cell>
          <cell r="E310" t="str">
            <v>Senior</v>
          </cell>
          <cell r="F310" t="str">
            <v>SE</v>
          </cell>
          <cell r="H310">
            <v>0.11996527777777777</v>
          </cell>
        </row>
        <row r="311">
          <cell r="A311">
            <v>542</v>
          </cell>
          <cell r="B311" t="str">
            <v>PETIT</v>
          </cell>
          <cell r="C311" t="str">
            <v>EMILIE</v>
          </cell>
          <cell r="D311" t="str">
            <v>F</v>
          </cell>
          <cell r="E311" t="str">
            <v>Senior</v>
          </cell>
          <cell r="F311" t="str">
            <v>SE</v>
          </cell>
          <cell r="H311">
            <v>5.0844907407407408E-2</v>
          </cell>
        </row>
        <row r="312">
          <cell r="A312">
            <v>544</v>
          </cell>
          <cell r="B312" t="str">
            <v>FERRIE</v>
          </cell>
          <cell r="C312" t="str">
            <v>ALAIN</v>
          </cell>
          <cell r="D312" t="str">
            <v>M</v>
          </cell>
          <cell r="E312" t="str">
            <v>Master 2</v>
          </cell>
          <cell r="F312" t="str">
            <v>V2</v>
          </cell>
          <cell r="H312">
            <v>4.4861111111111109E-2</v>
          </cell>
        </row>
        <row r="313">
          <cell r="A313">
            <v>555</v>
          </cell>
          <cell r="B313" t="str">
            <v>SAUVANET</v>
          </cell>
          <cell r="C313" t="str">
            <v>ALAIN</v>
          </cell>
          <cell r="D313" t="str">
            <v>M</v>
          </cell>
          <cell r="E313" t="str">
            <v>Master 1</v>
          </cell>
          <cell r="F313" t="str">
            <v>V1</v>
          </cell>
          <cell r="G313" t="str">
            <v>ASPB Jogging</v>
          </cell>
          <cell r="H313">
            <v>4.9930555555555554E-2</v>
          </cell>
        </row>
        <row r="314">
          <cell r="A314">
            <v>557</v>
          </cell>
          <cell r="B314" t="str">
            <v>PINCHAULT</v>
          </cell>
          <cell r="C314" t="str">
            <v>PATRICE</v>
          </cell>
          <cell r="D314" t="str">
            <v>M</v>
          </cell>
          <cell r="E314" t="str">
            <v>Master 2</v>
          </cell>
          <cell r="F314" t="str">
            <v>V2</v>
          </cell>
          <cell r="G314" t="str">
            <v>COCC</v>
          </cell>
          <cell r="H314">
            <v>3.9467592592592596E-2</v>
          </cell>
        </row>
        <row r="315">
          <cell r="A315">
            <v>701</v>
          </cell>
          <cell r="B315" t="str">
            <v>RATOUIN</v>
          </cell>
          <cell r="C315" t="str">
            <v>JEAN-MICHEL</v>
          </cell>
          <cell r="D315" t="str">
            <v>M</v>
          </cell>
          <cell r="E315" t="str">
            <v>Master 2</v>
          </cell>
          <cell r="F315" t="str">
            <v>V2</v>
          </cell>
          <cell r="G315" t="str">
            <v>SPIRIDON PERIGORD POUPRE</v>
          </cell>
          <cell r="H315">
            <v>4.988425925925926E-2</v>
          </cell>
        </row>
        <row r="316">
          <cell r="A316">
            <v>703</v>
          </cell>
          <cell r="B316" t="str">
            <v>FLAYAC</v>
          </cell>
          <cell r="C316" t="str">
            <v>ADRIEN</v>
          </cell>
          <cell r="D316" t="str">
            <v>M</v>
          </cell>
          <cell r="E316" t="str">
            <v>Espoir</v>
          </cell>
          <cell r="F316" t="str">
            <v>ES</v>
          </cell>
          <cell r="G316" t="str">
            <v>Élan Sportif Trelissac</v>
          </cell>
          <cell r="H316">
            <v>0.1072337962962963</v>
          </cell>
        </row>
        <row r="317">
          <cell r="A317">
            <v>704</v>
          </cell>
          <cell r="B317" t="str">
            <v>BEROJON</v>
          </cell>
          <cell r="C317" t="str">
            <v>SEBASTIEN</v>
          </cell>
          <cell r="D317" t="str">
            <v>M</v>
          </cell>
          <cell r="E317" t="str">
            <v>Senior</v>
          </cell>
          <cell r="F317" t="str">
            <v>SE</v>
          </cell>
          <cell r="G317" t="str">
            <v>CMA</v>
          </cell>
          <cell r="H317">
            <v>0.12162037037037036</v>
          </cell>
        </row>
        <row r="318">
          <cell r="A318">
            <v>705</v>
          </cell>
          <cell r="B318" t="str">
            <v>WARGNIER</v>
          </cell>
          <cell r="C318" t="str">
            <v>Jerome</v>
          </cell>
          <cell r="D318" t="str">
            <v>M</v>
          </cell>
          <cell r="E318" t="str">
            <v>Senior</v>
          </cell>
          <cell r="F318" t="str">
            <v>SE</v>
          </cell>
          <cell r="G318" t="str">
            <v>vtt montagrier</v>
          </cell>
          <cell r="H318">
            <v>0.11457175925925926</v>
          </cell>
        </row>
        <row r="319">
          <cell r="A319">
            <v>706</v>
          </cell>
          <cell r="B319" t="str">
            <v>LANXADE</v>
          </cell>
          <cell r="C319" t="str">
            <v>CHRISTOPHE</v>
          </cell>
          <cell r="D319" t="str">
            <v>M</v>
          </cell>
          <cell r="E319" t="str">
            <v>Master 1</v>
          </cell>
          <cell r="F319" t="str">
            <v>V1</v>
          </cell>
          <cell r="G319" t="str">
            <v>Cyclo Club Villamblard</v>
          </cell>
          <cell r="H319">
            <v>9.268518518518519E-2</v>
          </cell>
        </row>
        <row r="320">
          <cell r="A320">
            <v>707</v>
          </cell>
          <cell r="B320" t="str">
            <v>PRIVAT</v>
          </cell>
          <cell r="C320" t="str">
            <v>PIERRE</v>
          </cell>
          <cell r="D320" t="str">
            <v>M</v>
          </cell>
          <cell r="E320" t="str">
            <v>Master 2</v>
          </cell>
          <cell r="F320" t="str">
            <v>V2</v>
          </cell>
          <cell r="G320" t="str">
            <v>Elan Capianais</v>
          </cell>
          <cell r="H320">
            <v>0.1145486111111111</v>
          </cell>
        </row>
        <row r="321">
          <cell r="A321">
            <v>708</v>
          </cell>
          <cell r="B321" t="str">
            <v>MANSON</v>
          </cell>
          <cell r="C321" t="str">
            <v>FRANCOIS</v>
          </cell>
          <cell r="D321" t="str">
            <v>M</v>
          </cell>
          <cell r="E321" t="str">
            <v>Master 1</v>
          </cell>
          <cell r="F321" t="str">
            <v>V1</v>
          </cell>
          <cell r="G321" t="str">
            <v>St Astier Triathlon</v>
          </cell>
          <cell r="H321">
            <v>0.11003472222222221</v>
          </cell>
        </row>
        <row r="322">
          <cell r="A322">
            <v>709</v>
          </cell>
          <cell r="B322" t="str">
            <v>CHABBEYROU</v>
          </cell>
          <cell r="C322" t="str">
            <v>FREDERIC</v>
          </cell>
          <cell r="D322" t="str">
            <v>M</v>
          </cell>
          <cell r="E322" t="str">
            <v>Master 2</v>
          </cell>
          <cell r="F322" t="str">
            <v>V2</v>
          </cell>
          <cell r="G322" t="str">
            <v>vtt montagrier</v>
          </cell>
          <cell r="H322">
            <v>4.0219907407407406E-2</v>
          </cell>
        </row>
        <row r="323">
          <cell r="A323">
            <v>710</v>
          </cell>
          <cell r="B323" t="str">
            <v>TAUZIN</v>
          </cell>
          <cell r="C323" t="str">
            <v>PASCAL</v>
          </cell>
          <cell r="D323" t="str">
            <v>M</v>
          </cell>
          <cell r="E323" t="str">
            <v>Master 2</v>
          </cell>
          <cell r="F323" t="str">
            <v>V2</v>
          </cell>
          <cell r="G323" t="str">
            <v>Bouliac SP</v>
          </cell>
          <cell r="H323">
            <v>0.1001851851851852</v>
          </cell>
        </row>
        <row r="324">
          <cell r="A324">
            <v>711</v>
          </cell>
          <cell r="B324" t="str">
            <v>CHELLI</v>
          </cell>
          <cell r="C324" t="str">
            <v>RACHID</v>
          </cell>
          <cell r="D324" t="str">
            <v>M</v>
          </cell>
          <cell r="E324" t="str">
            <v>Master 2</v>
          </cell>
          <cell r="F324" t="str">
            <v>V2</v>
          </cell>
          <cell r="H324">
            <v>0.10775462962962963</v>
          </cell>
        </row>
        <row r="325">
          <cell r="A325">
            <v>712</v>
          </cell>
          <cell r="B325" t="str">
            <v>SEGUY</v>
          </cell>
          <cell r="C325" t="str">
            <v>STEPHANE</v>
          </cell>
          <cell r="D325" t="str">
            <v>M</v>
          </cell>
          <cell r="E325" t="str">
            <v>Master 1</v>
          </cell>
          <cell r="F325" t="str">
            <v>V1</v>
          </cell>
          <cell r="G325" t="str">
            <v>PERIGUEUX RUNNING</v>
          </cell>
          <cell r="H325">
            <v>0.10555555555555556</v>
          </cell>
        </row>
        <row r="326">
          <cell r="A326">
            <v>713</v>
          </cell>
          <cell r="B326" t="str">
            <v>DUMONTEIL</v>
          </cell>
          <cell r="C326" t="str">
            <v>CYRIL</v>
          </cell>
          <cell r="D326" t="str">
            <v>M</v>
          </cell>
          <cell r="E326" t="str">
            <v>Master 1</v>
          </cell>
          <cell r="F326" t="str">
            <v>V1</v>
          </cell>
          <cell r="G326" t="str">
            <v>PERIGUEUX RUNNING</v>
          </cell>
          <cell r="H326">
            <v>9.8900462962962954E-2</v>
          </cell>
        </row>
        <row r="327">
          <cell r="A327">
            <v>714</v>
          </cell>
          <cell r="B327" t="str">
            <v>COCHET</v>
          </cell>
          <cell r="C327" t="str">
            <v>SEB</v>
          </cell>
          <cell r="D327" t="str">
            <v>M</v>
          </cell>
          <cell r="E327" t="str">
            <v>Master 1</v>
          </cell>
          <cell r="F327" t="str">
            <v>V1</v>
          </cell>
          <cell r="G327" t="str">
            <v>TEAM GC</v>
          </cell>
          <cell r="H327">
            <v>0.11002314814814813</v>
          </cell>
        </row>
        <row r="328">
          <cell r="A328">
            <v>715</v>
          </cell>
          <cell r="B328" t="str">
            <v>ADELINE</v>
          </cell>
          <cell r="C328" t="str">
            <v>STEPHANE</v>
          </cell>
          <cell r="D328" t="str">
            <v>M</v>
          </cell>
          <cell r="E328" t="str">
            <v>Master 1</v>
          </cell>
          <cell r="F328" t="str">
            <v>V1</v>
          </cell>
          <cell r="H328">
            <v>0.1273148148148148</v>
          </cell>
        </row>
        <row r="329">
          <cell r="A329">
            <v>716</v>
          </cell>
          <cell r="B329" t="str">
            <v>MAURY</v>
          </cell>
          <cell r="C329" t="str">
            <v>JULIEN</v>
          </cell>
          <cell r="D329" t="str">
            <v>M</v>
          </cell>
          <cell r="E329" t="str">
            <v>Senior</v>
          </cell>
          <cell r="F329" t="str">
            <v>SE</v>
          </cell>
          <cell r="H329">
            <v>0.1187037037037037</v>
          </cell>
        </row>
        <row r="330">
          <cell r="A330">
            <v>718</v>
          </cell>
          <cell r="B330" t="str">
            <v>VIGNAUD</v>
          </cell>
          <cell r="C330" t="str">
            <v>ANNETTE</v>
          </cell>
          <cell r="D330" t="str">
            <v>F</v>
          </cell>
          <cell r="E330" t="str">
            <v>Master 2</v>
          </cell>
          <cell r="F330" t="str">
            <v>V2</v>
          </cell>
          <cell r="G330" t="str">
            <v>ASPTT GRAND PERIGUEUX</v>
          </cell>
          <cell r="H330">
            <v>4.9444444444444437E-2</v>
          </cell>
        </row>
        <row r="331">
          <cell r="A331">
            <v>719</v>
          </cell>
          <cell r="B331" t="str">
            <v>INGLES</v>
          </cell>
          <cell r="C331" t="str">
            <v>FRANCIS</v>
          </cell>
          <cell r="D331" t="str">
            <v>M</v>
          </cell>
          <cell r="E331" t="str">
            <v>Senior</v>
          </cell>
          <cell r="F331" t="str">
            <v>SE</v>
          </cell>
          <cell r="G331" t="str">
            <v>BOULIAC SP</v>
          </cell>
          <cell r="H331">
            <v>8.9826388888888886E-2</v>
          </cell>
        </row>
        <row r="332">
          <cell r="A332">
            <v>720</v>
          </cell>
          <cell r="B332" t="str">
            <v>AUBLANC</v>
          </cell>
          <cell r="C332" t="str">
            <v>EDME</v>
          </cell>
          <cell r="D332" t="str">
            <v>M</v>
          </cell>
          <cell r="E332" t="str">
            <v>Master 2</v>
          </cell>
          <cell r="F332" t="str">
            <v>V2</v>
          </cell>
          <cell r="G332" t="str">
            <v>SPIRIDON PERIGORD POUPRE</v>
          </cell>
          <cell r="H332">
            <v>4.8761574074074075E-2</v>
          </cell>
        </row>
        <row r="333">
          <cell r="A333">
            <v>721</v>
          </cell>
          <cell r="B333" t="str">
            <v>PORCHE</v>
          </cell>
          <cell r="C333" t="str">
            <v>PATRICK</v>
          </cell>
          <cell r="D333" t="str">
            <v>M</v>
          </cell>
          <cell r="E333" t="str">
            <v>Master 2</v>
          </cell>
          <cell r="F333" t="str">
            <v>V2</v>
          </cell>
          <cell r="G333" t="str">
            <v>St Astier Triathlon</v>
          </cell>
          <cell r="H333">
            <v>4.3738425925925924E-2</v>
          </cell>
        </row>
        <row r="334">
          <cell r="A334">
            <v>722</v>
          </cell>
          <cell r="B334" t="str">
            <v>BOITEAU</v>
          </cell>
          <cell r="C334" t="str">
            <v>CHRISTOPHE</v>
          </cell>
          <cell r="D334" t="str">
            <v>M</v>
          </cell>
          <cell r="E334" t="str">
            <v>Master 1</v>
          </cell>
          <cell r="F334" t="str">
            <v>V1</v>
          </cell>
          <cell r="G334" t="str">
            <v>BOULIAC SP</v>
          </cell>
          <cell r="H334">
            <v>3.2152777777777773E-2</v>
          </cell>
        </row>
        <row r="335">
          <cell r="A335">
            <v>723</v>
          </cell>
          <cell r="B335" t="str">
            <v>PRADEL</v>
          </cell>
          <cell r="C335" t="str">
            <v>GUY</v>
          </cell>
          <cell r="D335" t="str">
            <v>M</v>
          </cell>
          <cell r="E335" t="str">
            <v>Master 2</v>
          </cell>
          <cell r="F335" t="str">
            <v>V2</v>
          </cell>
          <cell r="H335">
            <v>4.0763888888888891E-2</v>
          </cell>
        </row>
        <row r="336">
          <cell r="A336">
            <v>724</v>
          </cell>
          <cell r="B336" t="str">
            <v>DEJESUS BERROFIA</v>
          </cell>
          <cell r="C336" t="str">
            <v>FATIMA</v>
          </cell>
          <cell r="D336" t="str">
            <v>F</v>
          </cell>
          <cell r="E336" t="str">
            <v>Master 1</v>
          </cell>
          <cell r="F336" t="str">
            <v>V1</v>
          </cell>
          <cell r="G336" t="str">
            <v>C.O.COULOUNIEIX CHAMIERS</v>
          </cell>
          <cell r="H336">
            <v>4.5497685185185183E-2</v>
          </cell>
        </row>
        <row r="337">
          <cell r="A337">
            <v>725</v>
          </cell>
          <cell r="B337" t="str">
            <v>GARNAUD</v>
          </cell>
          <cell r="C337" t="str">
            <v>ALAIN</v>
          </cell>
          <cell r="D337" t="str">
            <v>M</v>
          </cell>
          <cell r="E337" t="str">
            <v>Master 2</v>
          </cell>
          <cell r="F337" t="str">
            <v>V2</v>
          </cell>
          <cell r="G337" t="str">
            <v>ES TRELISSAC</v>
          </cell>
          <cell r="H337">
            <v>4.5081018518518513E-2</v>
          </cell>
        </row>
        <row r="338">
          <cell r="A338">
            <v>726</v>
          </cell>
          <cell r="B338" t="str">
            <v>DUBOURG</v>
          </cell>
          <cell r="C338" t="str">
            <v>PATRICE</v>
          </cell>
          <cell r="D338" t="str">
            <v>M</v>
          </cell>
          <cell r="E338" t="str">
            <v>Master 2</v>
          </cell>
          <cell r="F338" t="str">
            <v>V2</v>
          </cell>
          <cell r="H338">
            <v>5.2615740740740741E-2</v>
          </cell>
        </row>
        <row r="339">
          <cell r="A339">
            <v>727</v>
          </cell>
          <cell r="B339" t="str">
            <v>DUBOUE</v>
          </cell>
          <cell r="C339" t="str">
            <v>MARIE YANNICK</v>
          </cell>
          <cell r="D339" t="str">
            <v>F</v>
          </cell>
          <cell r="E339" t="str">
            <v>Master 2</v>
          </cell>
          <cell r="F339" t="str">
            <v>V2</v>
          </cell>
          <cell r="H339">
            <v>4.1817129629629628E-2</v>
          </cell>
        </row>
        <row r="340">
          <cell r="A340">
            <v>728</v>
          </cell>
          <cell r="B340" t="str">
            <v>GENESTE</v>
          </cell>
          <cell r="C340" t="str">
            <v>ALEXANDRE</v>
          </cell>
          <cell r="D340" t="str">
            <v>M</v>
          </cell>
          <cell r="E340" t="str">
            <v>Senior</v>
          </cell>
          <cell r="F340" t="str">
            <v>SE</v>
          </cell>
          <cell r="H340">
            <v>4.024305555555556E-2</v>
          </cell>
        </row>
        <row r="341">
          <cell r="A341">
            <v>729</v>
          </cell>
          <cell r="B341" t="str">
            <v>FERNANDEZ</v>
          </cell>
          <cell r="C341" t="str">
            <v>PHILIPPE</v>
          </cell>
          <cell r="D341" t="str">
            <v>M</v>
          </cell>
          <cell r="E341" t="str">
            <v>Master 2</v>
          </cell>
          <cell r="F341" t="str">
            <v>V2</v>
          </cell>
          <cell r="H341">
            <v>4.1932870370370377E-2</v>
          </cell>
        </row>
        <row r="342">
          <cell r="A342">
            <v>730</v>
          </cell>
          <cell r="B342" t="str">
            <v>PUYDOYEUX</v>
          </cell>
          <cell r="C342" t="str">
            <v>WILLY</v>
          </cell>
          <cell r="D342" t="str">
            <v>M</v>
          </cell>
          <cell r="E342" t="str">
            <v>Senior</v>
          </cell>
          <cell r="F342" t="str">
            <v>SE</v>
          </cell>
          <cell r="H342">
            <v>4.6423611111111117E-2</v>
          </cell>
        </row>
        <row r="343">
          <cell r="A343">
            <v>731</v>
          </cell>
          <cell r="B343" t="str">
            <v>PUYDOYEUX</v>
          </cell>
          <cell r="C343" t="str">
            <v>CLAUDINE</v>
          </cell>
          <cell r="D343" t="str">
            <v>F</v>
          </cell>
          <cell r="E343" t="str">
            <v>Master 2</v>
          </cell>
          <cell r="F343" t="str">
            <v>V2</v>
          </cell>
          <cell r="H343">
            <v>7.1331018518518516E-2</v>
          </cell>
        </row>
        <row r="344">
          <cell r="A344">
            <v>732</v>
          </cell>
          <cell r="B344" t="str">
            <v>CONTE</v>
          </cell>
          <cell r="C344" t="str">
            <v>Philippe</v>
          </cell>
          <cell r="D344" t="str">
            <v>M</v>
          </cell>
          <cell r="E344" t="str">
            <v>Master 1</v>
          </cell>
          <cell r="F344" t="str">
            <v>V1</v>
          </cell>
          <cell r="G344" t="str">
            <v>RAPID'EAUX</v>
          </cell>
          <cell r="H344">
            <v>4.0937500000000002E-2</v>
          </cell>
        </row>
        <row r="345">
          <cell r="A345">
            <v>733</v>
          </cell>
          <cell r="B345" t="str">
            <v>DAMERVAL</v>
          </cell>
          <cell r="C345" t="str">
            <v>PIERRE</v>
          </cell>
          <cell r="D345" t="str">
            <v>M</v>
          </cell>
          <cell r="E345" t="str">
            <v>Master 2</v>
          </cell>
          <cell r="F345" t="str">
            <v>V2</v>
          </cell>
          <cell r="H345">
            <v>5.5150462962962964E-2</v>
          </cell>
        </row>
        <row r="346">
          <cell r="A346">
            <v>734</v>
          </cell>
          <cell r="B346" t="str">
            <v>GOOSSENS</v>
          </cell>
          <cell r="C346" t="str">
            <v>JEREMY</v>
          </cell>
          <cell r="D346" t="str">
            <v>M</v>
          </cell>
          <cell r="E346" t="str">
            <v>Senior</v>
          </cell>
          <cell r="F346" t="str">
            <v>SE</v>
          </cell>
          <cell r="H346">
            <v>3.498842592592593E-2</v>
          </cell>
        </row>
        <row r="347">
          <cell r="A347">
            <v>735</v>
          </cell>
          <cell r="B347" t="str">
            <v>MONTILLAUD</v>
          </cell>
          <cell r="C347" t="str">
            <v>CENDRINE</v>
          </cell>
          <cell r="D347" t="str">
            <v>F</v>
          </cell>
          <cell r="E347" t="str">
            <v>Master 2</v>
          </cell>
          <cell r="F347" t="str">
            <v>V2</v>
          </cell>
          <cell r="G347" t="str">
            <v>USB Triathlon</v>
          </cell>
          <cell r="H347">
            <v>4.7951388888888891E-2</v>
          </cell>
        </row>
        <row r="348">
          <cell r="A348">
            <v>736</v>
          </cell>
          <cell r="B348" t="str">
            <v>CLAIN</v>
          </cell>
          <cell r="C348" t="str">
            <v>ROSE</v>
          </cell>
          <cell r="D348" t="str">
            <v>M</v>
          </cell>
          <cell r="E348" t="str">
            <v>Master 4</v>
          </cell>
          <cell r="F348" t="str">
            <v>V4</v>
          </cell>
          <cell r="H348">
            <v>5.9814814814814814E-2</v>
          </cell>
        </row>
        <row r="349">
          <cell r="A349">
            <v>737</v>
          </cell>
          <cell r="B349" t="str">
            <v>ROUSSEL</v>
          </cell>
          <cell r="C349" t="str">
            <v>MARINA</v>
          </cell>
          <cell r="D349" t="str">
            <v>F</v>
          </cell>
          <cell r="E349" t="str">
            <v>Senior</v>
          </cell>
          <cell r="F349" t="str">
            <v>SE</v>
          </cell>
          <cell r="G349" t="str">
            <v>COCC</v>
          </cell>
          <cell r="H349">
            <v>5.1192129629629629E-2</v>
          </cell>
        </row>
        <row r="350">
          <cell r="A350">
            <v>738</v>
          </cell>
          <cell r="B350" t="str">
            <v>POUDOULEC</v>
          </cell>
          <cell r="C350" t="str">
            <v>OLIVIER</v>
          </cell>
          <cell r="D350" t="str">
            <v>M</v>
          </cell>
          <cell r="E350" t="str">
            <v>Master 2</v>
          </cell>
          <cell r="F350" t="str">
            <v>V2</v>
          </cell>
          <cell r="H350">
            <v>3.5370370370370365E-2</v>
          </cell>
        </row>
        <row r="351">
          <cell r="A351">
            <v>739</v>
          </cell>
          <cell r="B351" t="str">
            <v>ERMENAULT</v>
          </cell>
          <cell r="C351" t="str">
            <v>ISABELLE</v>
          </cell>
          <cell r="D351" t="str">
            <v>F</v>
          </cell>
          <cell r="E351" t="str">
            <v>Master 1</v>
          </cell>
          <cell r="F351" t="str">
            <v>V1</v>
          </cell>
          <cell r="H351">
            <v>5.4733796296296294E-2</v>
          </cell>
        </row>
        <row r="352">
          <cell r="A352">
            <v>740</v>
          </cell>
          <cell r="B352" t="str">
            <v>FEROHAUD</v>
          </cell>
          <cell r="C352" t="str">
            <v>VINCENT</v>
          </cell>
          <cell r="D352" t="str">
            <v>M</v>
          </cell>
          <cell r="E352" t="str">
            <v>Senior</v>
          </cell>
          <cell r="F352" t="str">
            <v>SE</v>
          </cell>
          <cell r="G352" t="str">
            <v>US TALENCE</v>
          </cell>
          <cell r="H352">
            <v>3.425925925925926E-2</v>
          </cell>
        </row>
        <row r="353">
          <cell r="A353">
            <v>741</v>
          </cell>
          <cell r="B353" t="str">
            <v>RAYET</v>
          </cell>
          <cell r="C353" t="str">
            <v>SOLANGE</v>
          </cell>
          <cell r="D353" t="str">
            <v>F</v>
          </cell>
          <cell r="E353" t="str">
            <v>Master 3</v>
          </cell>
          <cell r="F353" t="str">
            <v>V3</v>
          </cell>
          <cell r="H353">
            <v>7.3831018518518518E-2</v>
          </cell>
        </row>
        <row r="354">
          <cell r="A354">
            <v>742</v>
          </cell>
          <cell r="B354" t="str">
            <v>GUIMBAUD DELUC</v>
          </cell>
          <cell r="C354" t="str">
            <v>JACQUES</v>
          </cell>
          <cell r="D354" t="str">
            <v>M</v>
          </cell>
          <cell r="E354" t="str">
            <v>Master 2</v>
          </cell>
          <cell r="F354" t="str">
            <v>V2</v>
          </cell>
          <cell r="G354" t="str">
            <v>SPIRIDON PERIGORD POUPRE</v>
          </cell>
          <cell r="H354">
            <v>4.8576388888888884E-2</v>
          </cell>
        </row>
        <row r="355">
          <cell r="A355">
            <v>743</v>
          </cell>
          <cell r="B355" t="str">
            <v>MARTEGOUTTE</v>
          </cell>
          <cell r="C355" t="str">
            <v>ARNAUD</v>
          </cell>
          <cell r="D355" t="str">
            <v>M</v>
          </cell>
          <cell r="E355" t="str">
            <v>Senior</v>
          </cell>
          <cell r="F355" t="str">
            <v>SE</v>
          </cell>
          <cell r="G355" t="str">
            <v>PNA SARLAT</v>
          </cell>
          <cell r="H355">
            <v>3.259259259259259E-2</v>
          </cell>
        </row>
        <row r="356">
          <cell r="A356">
            <v>744</v>
          </cell>
          <cell r="B356" t="str">
            <v>GUIMBAUD DELUC</v>
          </cell>
          <cell r="C356" t="str">
            <v>JORDAN</v>
          </cell>
          <cell r="D356" t="str">
            <v>M</v>
          </cell>
          <cell r="E356" t="str">
            <v>Senior</v>
          </cell>
          <cell r="F356" t="str">
            <v>SE</v>
          </cell>
          <cell r="H356">
            <v>4.8564814814814818E-2</v>
          </cell>
        </row>
        <row r="357">
          <cell r="A357">
            <v>745</v>
          </cell>
          <cell r="B357" t="str">
            <v>RAZAT</v>
          </cell>
          <cell r="C357" t="str">
            <v>GREGORY</v>
          </cell>
          <cell r="D357" t="str">
            <v>M</v>
          </cell>
          <cell r="E357" t="str">
            <v>Senior</v>
          </cell>
          <cell r="F357" t="str">
            <v>SE</v>
          </cell>
          <cell r="H357">
            <v>4.0162037037037038E-2</v>
          </cell>
        </row>
        <row r="358">
          <cell r="A358">
            <v>746</v>
          </cell>
          <cell r="B358" t="str">
            <v>RAZAT</v>
          </cell>
          <cell r="C358" t="str">
            <v>ARNAUD</v>
          </cell>
          <cell r="D358" t="str">
            <v>M</v>
          </cell>
          <cell r="E358" t="str">
            <v>Senior</v>
          </cell>
          <cell r="F358" t="str">
            <v>SE</v>
          </cell>
          <cell r="H358">
            <v>3.5081018518518518E-2</v>
          </cell>
        </row>
        <row r="359">
          <cell r="A359">
            <v>747</v>
          </cell>
          <cell r="B359" t="str">
            <v>BELLON</v>
          </cell>
          <cell r="C359" t="str">
            <v>MAXIME</v>
          </cell>
          <cell r="D359" t="str">
            <v>M</v>
          </cell>
          <cell r="E359" t="str">
            <v>Senior</v>
          </cell>
          <cell r="F359" t="str">
            <v>SE</v>
          </cell>
          <cell r="H359">
            <v>3.650462962962963E-2</v>
          </cell>
        </row>
        <row r="360">
          <cell r="A360">
            <v>748</v>
          </cell>
          <cell r="B360" t="str">
            <v>MARTINAUD</v>
          </cell>
          <cell r="C360" t="str">
            <v>BENOIT</v>
          </cell>
          <cell r="D360" t="str">
            <v>M</v>
          </cell>
          <cell r="E360" t="str">
            <v>Senior</v>
          </cell>
          <cell r="F360" t="str">
            <v>SE</v>
          </cell>
          <cell r="H360">
            <v>4.0196759259259258E-2</v>
          </cell>
        </row>
        <row r="361">
          <cell r="A361">
            <v>749</v>
          </cell>
          <cell r="B361" t="str">
            <v>ALFRED</v>
          </cell>
          <cell r="C361" t="str">
            <v>JEREMY</v>
          </cell>
          <cell r="D361" t="str">
            <v>M</v>
          </cell>
          <cell r="E361" t="str">
            <v>Master 1</v>
          </cell>
          <cell r="F361" t="str">
            <v>V1</v>
          </cell>
          <cell r="H361">
            <v>3.7627314814814815E-2</v>
          </cell>
        </row>
        <row r="362">
          <cell r="A362">
            <v>750</v>
          </cell>
          <cell r="B362" t="str">
            <v>COUREAU</v>
          </cell>
          <cell r="C362" t="str">
            <v>GUILLAUME</v>
          </cell>
          <cell r="D362" t="str">
            <v>M</v>
          </cell>
          <cell r="E362" t="str">
            <v>Senior</v>
          </cell>
          <cell r="F362" t="str">
            <v>SE</v>
          </cell>
          <cell r="H362">
            <v>4.0335648148148148E-2</v>
          </cell>
        </row>
        <row r="363">
          <cell r="A363">
            <v>751</v>
          </cell>
          <cell r="B363" t="str">
            <v>DALLAUD</v>
          </cell>
          <cell r="C363" t="str">
            <v>JEAN-LOUIS</v>
          </cell>
          <cell r="D363" t="str">
            <v>M</v>
          </cell>
          <cell r="E363" t="str">
            <v>Master 2</v>
          </cell>
          <cell r="F363" t="str">
            <v>V2</v>
          </cell>
          <cell r="G363" t="str">
            <v>PERIGUEUX RUNNING</v>
          </cell>
          <cell r="H363">
            <v>4.9548611111111113E-2</v>
          </cell>
        </row>
        <row r="364">
          <cell r="A364">
            <v>752</v>
          </cell>
          <cell r="B364" t="str">
            <v>MARION</v>
          </cell>
          <cell r="C364" t="str">
            <v>VINCENT</v>
          </cell>
          <cell r="D364" t="str">
            <v>M</v>
          </cell>
          <cell r="E364" t="str">
            <v>Senior</v>
          </cell>
          <cell r="F364" t="str">
            <v>SE</v>
          </cell>
          <cell r="G364" t="str">
            <v>B.A.C</v>
          </cell>
          <cell r="H364">
            <v>4.0092592592592589E-2</v>
          </cell>
        </row>
        <row r="365">
          <cell r="A365">
            <v>753</v>
          </cell>
          <cell r="B365" t="str">
            <v>GODET</v>
          </cell>
          <cell r="C365" t="str">
            <v>DANIEL</v>
          </cell>
          <cell r="D365" t="str">
            <v>M</v>
          </cell>
          <cell r="E365" t="str">
            <v>Master 2</v>
          </cell>
          <cell r="F365" t="str">
            <v>V2</v>
          </cell>
          <cell r="G365" t="str">
            <v>ESCA</v>
          </cell>
          <cell r="H365">
            <v>5.1805555555555556E-2</v>
          </cell>
        </row>
        <row r="366">
          <cell r="A366">
            <v>754</v>
          </cell>
          <cell r="B366" t="str">
            <v>BONNAMY</v>
          </cell>
          <cell r="C366" t="str">
            <v>DAVID</v>
          </cell>
          <cell r="D366" t="str">
            <v>M</v>
          </cell>
          <cell r="E366" t="str">
            <v>Senior</v>
          </cell>
          <cell r="F366" t="str">
            <v>SE</v>
          </cell>
          <cell r="H366">
            <v>4.1909722222222223E-2</v>
          </cell>
        </row>
        <row r="367">
          <cell r="A367">
            <v>755</v>
          </cell>
          <cell r="B367" t="str">
            <v>LENON</v>
          </cell>
          <cell r="C367" t="str">
            <v>EMILIE</v>
          </cell>
          <cell r="D367" t="str">
            <v>F</v>
          </cell>
          <cell r="E367" t="str">
            <v>Senior</v>
          </cell>
          <cell r="F367" t="str">
            <v>SE</v>
          </cell>
          <cell r="H367">
            <v>5.4710648148148154E-2</v>
          </cell>
        </row>
        <row r="368">
          <cell r="A368">
            <v>756</v>
          </cell>
          <cell r="B368" t="str">
            <v>THOUMIEUX</v>
          </cell>
          <cell r="C368" t="str">
            <v>CELINE</v>
          </cell>
          <cell r="D368" t="str">
            <v>F</v>
          </cell>
          <cell r="E368" t="str">
            <v>Senior</v>
          </cell>
          <cell r="F368" t="str">
            <v>SE</v>
          </cell>
          <cell r="H368">
            <v>5.4722222222222228E-2</v>
          </cell>
        </row>
        <row r="369">
          <cell r="A369">
            <v>757</v>
          </cell>
          <cell r="B369" t="str">
            <v>MAZZER</v>
          </cell>
          <cell r="C369" t="str">
            <v>FREDERIQUE</v>
          </cell>
          <cell r="D369" t="str">
            <v>F</v>
          </cell>
          <cell r="E369" t="str">
            <v>Master 2</v>
          </cell>
          <cell r="F369" t="str">
            <v>V2</v>
          </cell>
          <cell r="G369" t="str">
            <v>ES TRELISSAC</v>
          </cell>
          <cell r="H369">
            <v>4.2951388888888886E-2</v>
          </cell>
        </row>
        <row r="370">
          <cell r="A370">
            <v>758</v>
          </cell>
          <cell r="B370" t="str">
            <v>THEBAULT</v>
          </cell>
          <cell r="C370" t="str">
            <v>DIDIER</v>
          </cell>
          <cell r="D370" t="str">
            <v>M</v>
          </cell>
          <cell r="E370" t="str">
            <v>Master 2</v>
          </cell>
          <cell r="F370" t="str">
            <v>V2</v>
          </cell>
          <cell r="H370">
            <v>4.1562500000000002E-2</v>
          </cell>
        </row>
        <row r="371">
          <cell r="A371">
            <v>759</v>
          </cell>
          <cell r="B371" t="str">
            <v>DESENEUX</v>
          </cell>
          <cell r="C371" t="str">
            <v>LIONEL</v>
          </cell>
          <cell r="D371" t="str">
            <v>M</v>
          </cell>
          <cell r="E371" t="str">
            <v>Master 1</v>
          </cell>
          <cell r="F371" t="str">
            <v>V1</v>
          </cell>
          <cell r="H371">
            <v>3.7071759259259256E-2</v>
          </cell>
        </row>
        <row r="372">
          <cell r="A372">
            <v>760</v>
          </cell>
          <cell r="B372" t="str">
            <v>BAPTISTE</v>
          </cell>
          <cell r="C372" t="str">
            <v>CHARLES</v>
          </cell>
          <cell r="D372" t="str">
            <v>M</v>
          </cell>
          <cell r="E372" t="str">
            <v>Senior</v>
          </cell>
          <cell r="F372" t="str">
            <v>SE</v>
          </cell>
          <cell r="H372">
            <v>4.08912037037037E-2</v>
          </cell>
        </row>
        <row r="373">
          <cell r="A373">
            <v>761</v>
          </cell>
          <cell r="B373" t="str">
            <v>DUBOIS</v>
          </cell>
          <cell r="C373" t="str">
            <v>MURIEL</v>
          </cell>
          <cell r="D373" t="str">
            <v>F</v>
          </cell>
          <cell r="E373" t="str">
            <v>Master 2</v>
          </cell>
          <cell r="F373" t="str">
            <v>V2</v>
          </cell>
          <cell r="H373">
            <v>7.1342592592592582E-2</v>
          </cell>
        </row>
        <row r="374">
          <cell r="A374">
            <v>762</v>
          </cell>
          <cell r="B374" t="str">
            <v>PREVOT</v>
          </cell>
          <cell r="C374" t="str">
            <v>JOEL</v>
          </cell>
          <cell r="D374" t="str">
            <v>M</v>
          </cell>
          <cell r="E374" t="str">
            <v>Master 1</v>
          </cell>
          <cell r="F374" t="str">
            <v>V1</v>
          </cell>
          <cell r="H374">
            <v>4.0613425925925928E-2</v>
          </cell>
        </row>
        <row r="375">
          <cell r="A375">
            <v>763</v>
          </cell>
          <cell r="B375" t="str">
            <v>ROYERE</v>
          </cell>
          <cell r="C375" t="str">
            <v>JEAN-PIERRE</v>
          </cell>
          <cell r="D375" t="str">
            <v>M</v>
          </cell>
          <cell r="E375" t="str">
            <v>Master 3</v>
          </cell>
          <cell r="F375" t="str">
            <v>V3</v>
          </cell>
          <cell r="H375">
            <v>4.2662037037037033E-2</v>
          </cell>
        </row>
        <row r="376">
          <cell r="A376">
            <v>764</v>
          </cell>
          <cell r="B376" t="str">
            <v>COLIN</v>
          </cell>
          <cell r="C376" t="str">
            <v>FRANCK</v>
          </cell>
          <cell r="D376" t="str">
            <v>M</v>
          </cell>
          <cell r="E376" t="str">
            <v>Master 2</v>
          </cell>
          <cell r="F376" t="str">
            <v>V2</v>
          </cell>
          <cell r="G376" t="str">
            <v>SPIRIDON PERIGORD POUPRE</v>
          </cell>
          <cell r="H376">
            <v>4.0810185185185185E-2</v>
          </cell>
        </row>
        <row r="377">
          <cell r="A377">
            <v>765</v>
          </cell>
          <cell r="B377" t="str">
            <v>COLIN</v>
          </cell>
          <cell r="C377" t="str">
            <v>VERONIQUE</v>
          </cell>
          <cell r="D377" t="str">
            <v>F</v>
          </cell>
          <cell r="E377" t="str">
            <v>Master 1</v>
          </cell>
          <cell r="F377" t="str">
            <v>V1</v>
          </cell>
          <cell r="G377" t="str">
            <v>SPIRIDON PERIGORD POUPRE</v>
          </cell>
          <cell r="H377">
            <v>4.8020833333333339E-2</v>
          </cell>
        </row>
        <row r="378">
          <cell r="A378">
            <v>766</v>
          </cell>
          <cell r="B378" t="str">
            <v>LAGREZE</v>
          </cell>
          <cell r="C378" t="str">
            <v>LUDOVIC</v>
          </cell>
          <cell r="D378" t="str">
            <v>M</v>
          </cell>
          <cell r="E378" t="str">
            <v>Espoir</v>
          </cell>
          <cell r="F378" t="str">
            <v>ES</v>
          </cell>
          <cell r="H378">
            <v>3.5231481481481482E-2</v>
          </cell>
        </row>
        <row r="379">
          <cell r="A379">
            <v>767</v>
          </cell>
          <cell r="B379" t="str">
            <v>ZAWADZKI</v>
          </cell>
          <cell r="C379" t="str">
            <v>LAURENT</v>
          </cell>
          <cell r="D379" t="str">
            <v>M</v>
          </cell>
          <cell r="E379" t="str">
            <v>Master 1</v>
          </cell>
          <cell r="F379" t="str">
            <v>V1</v>
          </cell>
          <cell r="H379">
            <v>3.8379629629629632E-2</v>
          </cell>
        </row>
        <row r="380">
          <cell r="A380">
            <v>768</v>
          </cell>
          <cell r="B380" t="str">
            <v>STUTGEW</v>
          </cell>
          <cell r="C380" t="str">
            <v>MARC</v>
          </cell>
          <cell r="D380" t="str">
            <v>M</v>
          </cell>
          <cell r="E380" t="str">
            <v>Master 1</v>
          </cell>
          <cell r="F380" t="str">
            <v>V1</v>
          </cell>
          <cell r="H380">
            <v>4.1157407407407406E-2</v>
          </cell>
        </row>
        <row r="381">
          <cell r="A381">
            <v>769</v>
          </cell>
          <cell r="B381" t="str">
            <v>MERLINGEAS</v>
          </cell>
          <cell r="C381" t="str">
            <v>THIERRY</v>
          </cell>
          <cell r="D381" t="str">
            <v>M</v>
          </cell>
          <cell r="E381" t="str">
            <v>Master 2</v>
          </cell>
          <cell r="F381" t="str">
            <v>V2</v>
          </cell>
          <cell r="H381">
            <v>5.3946759259259257E-2</v>
          </cell>
        </row>
        <row r="382">
          <cell r="A382">
            <v>800</v>
          </cell>
          <cell r="B382" t="str">
            <v>MARTRENCHARD</v>
          </cell>
          <cell r="C382" t="str">
            <v>FLORENCE</v>
          </cell>
          <cell r="D382" t="str">
            <v>F</v>
          </cell>
          <cell r="E382" t="str">
            <v>Master 2</v>
          </cell>
          <cell r="F382" t="str">
            <v>V2</v>
          </cell>
          <cell r="G382" t="str">
            <v>B.A.C</v>
          </cell>
          <cell r="H382">
            <v>9.9849537037037028E-2</v>
          </cell>
        </row>
        <row r="383">
          <cell r="A383">
            <v>801</v>
          </cell>
          <cell r="B383" t="str">
            <v>GUERIN</v>
          </cell>
          <cell r="C383" t="str">
            <v>CHRISTINE</v>
          </cell>
          <cell r="D383" t="str">
            <v>F</v>
          </cell>
          <cell r="E383" t="str">
            <v>Master 2</v>
          </cell>
          <cell r="F383" t="str">
            <v>V2</v>
          </cell>
          <cell r="G383" t="str">
            <v>B.A.C</v>
          </cell>
          <cell r="H383">
            <v>8.3206018518518512E-2</v>
          </cell>
        </row>
        <row r="384">
          <cell r="A384">
            <v>802</v>
          </cell>
          <cell r="B384" t="str">
            <v>CHAMPS</v>
          </cell>
          <cell r="C384" t="str">
            <v>LAETITIA</v>
          </cell>
          <cell r="D384" t="str">
            <v>F</v>
          </cell>
          <cell r="E384" t="str">
            <v>Master 1</v>
          </cell>
          <cell r="F384" t="str">
            <v>V1</v>
          </cell>
          <cell r="G384" t="str">
            <v>B.A.C</v>
          </cell>
          <cell r="H384">
            <v>8.3090277777777777E-2</v>
          </cell>
        </row>
        <row r="385">
          <cell r="A385">
            <v>803</v>
          </cell>
          <cell r="B385" t="str">
            <v>MARCILLAC</v>
          </cell>
          <cell r="C385" t="str">
            <v>MARTINE</v>
          </cell>
          <cell r="D385" t="str">
            <v>F</v>
          </cell>
          <cell r="E385" t="str">
            <v>Master 2</v>
          </cell>
          <cell r="F385" t="str">
            <v>V2</v>
          </cell>
          <cell r="G385" t="str">
            <v>B.A.C</v>
          </cell>
          <cell r="H385">
            <v>8.3078703703703696E-2</v>
          </cell>
        </row>
        <row r="386">
          <cell r="A386">
            <v>804</v>
          </cell>
          <cell r="B386" t="str">
            <v>CLUZEAUD</v>
          </cell>
          <cell r="C386" t="str">
            <v>ELISABETH</v>
          </cell>
          <cell r="D386" t="str">
            <v>F</v>
          </cell>
          <cell r="E386" t="str">
            <v>Master 3</v>
          </cell>
          <cell r="F386" t="str">
            <v>V3</v>
          </cell>
          <cell r="G386" t="str">
            <v>B.A.C</v>
          </cell>
          <cell r="H386">
            <v>8.3854166666666674E-2</v>
          </cell>
        </row>
        <row r="387">
          <cell r="A387">
            <v>805</v>
          </cell>
          <cell r="B387" t="str">
            <v>LOUIS</v>
          </cell>
          <cell r="C387" t="str">
            <v>JACQUES</v>
          </cell>
          <cell r="D387" t="str">
            <v>M</v>
          </cell>
          <cell r="E387" t="str">
            <v>Master 4</v>
          </cell>
          <cell r="F387" t="str">
            <v>V4</v>
          </cell>
          <cell r="G387" t="str">
            <v>B.A.C</v>
          </cell>
          <cell r="H387">
            <v>6.4375000000000002E-2</v>
          </cell>
        </row>
        <row r="388">
          <cell r="A388">
            <v>806</v>
          </cell>
          <cell r="B388" t="str">
            <v>BARGUES</v>
          </cell>
          <cell r="C388" t="str">
            <v>JOCELYNE</v>
          </cell>
          <cell r="D388" t="str">
            <v>F</v>
          </cell>
          <cell r="E388" t="str">
            <v>Master 2</v>
          </cell>
          <cell r="F388" t="str">
            <v>V2</v>
          </cell>
          <cell r="G388" t="str">
            <v>B.A.C</v>
          </cell>
          <cell r="H388">
            <v>7.5624999999999998E-2</v>
          </cell>
        </row>
        <row r="389">
          <cell r="A389">
            <v>807</v>
          </cell>
          <cell r="B389" t="str">
            <v>OLIVIER</v>
          </cell>
          <cell r="C389" t="str">
            <v>BERNADETTE</v>
          </cell>
          <cell r="D389" t="str">
            <v>F</v>
          </cell>
          <cell r="E389" t="str">
            <v>Master 2</v>
          </cell>
          <cell r="F389" t="str">
            <v>V2</v>
          </cell>
          <cell r="G389" t="str">
            <v>B.A.C</v>
          </cell>
          <cell r="H389">
            <v>8.054398148148148E-2</v>
          </cell>
        </row>
        <row r="390">
          <cell r="A390">
            <v>808</v>
          </cell>
          <cell r="B390" t="str">
            <v>PANSIER</v>
          </cell>
          <cell r="C390" t="str">
            <v>CHRISTINE</v>
          </cell>
          <cell r="D390" t="str">
            <v>F</v>
          </cell>
          <cell r="E390" t="str">
            <v>Master 3</v>
          </cell>
          <cell r="F390" t="str">
            <v>V3</v>
          </cell>
          <cell r="G390" t="str">
            <v>B.A.C</v>
          </cell>
          <cell r="H390">
            <v>8.0833333333333326E-2</v>
          </cell>
        </row>
        <row r="391">
          <cell r="A391">
            <v>809</v>
          </cell>
          <cell r="B391" t="str">
            <v>DEMIAUTE</v>
          </cell>
          <cell r="C391" t="str">
            <v>ELISABETH</v>
          </cell>
          <cell r="D391" t="str">
            <v>F</v>
          </cell>
          <cell r="E391" t="str">
            <v>Master 4</v>
          </cell>
          <cell r="F391" t="str">
            <v>V4</v>
          </cell>
          <cell r="G391" t="str">
            <v>B.A.C</v>
          </cell>
          <cell r="H391">
            <v>8.774305555555556E-2</v>
          </cell>
        </row>
        <row r="392">
          <cell r="A392">
            <v>810</v>
          </cell>
          <cell r="B392" t="str">
            <v>NOWAK</v>
          </cell>
          <cell r="C392" t="str">
            <v>ROSE</v>
          </cell>
          <cell r="D392" t="str">
            <v>F</v>
          </cell>
          <cell r="E392" t="str">
            <v>Master 2</v>
          </cell>
          <cell r="F392" t="str">
            <v>V2</v>
          </cell>
          <cell r="G392" t="str">
            <v>B.A.C</v>
          </cell>
          <cell r="H392">
            <v>8.0879629629629635E-2</v>
          </cell>
        </row>
        <row r="393">
          <cell r="A393">
            <v>811</v>
          </cell>
          <cell r="B393" t="str">
            <v>CARBON</v>
          </cell>
          <cell r="C393" t="str">
            <v>NATHALIE</v>
          </cell>
          <cell r="D393" t="str">
            <v>F</v>
          </cell>
          <cell r="E393" t="str">
            <v>Master 1</v>
          </cell>
          <cell r="F393" t="str">
            <v>V1</v>
          </cell>
          <cell r="G393" t="str">
            <v>B.A.C</v>
          </cell>
          <cell r="H393">
            <v>6.9907407407407404E-2</v>
          </cell>
        </row>
        <row r="394">
          <cell r="A394">
            <v>812</v>
          </cell>
          <cell r="B394" t="str">
            <v>JOUBERT</v>
          </cell>
          <cell r="C394" t="str">
            <v>LYDIA</v>
          </cell>
          <cell r="D394" t="str">
            <v>F</v>
          </cell>
          <cell r="E394" t="str">
            <v>Master 2</v>
          </cell>
          <cell r="F394" t="str">
            <v>V2</v>
          </cell>
          <cell r="G394" t="str">
            <v>B.A.C</v>
          </cell>
          <cell r="H394">
            <v>7.9537037037037031E-2</v>
          </cell>
        </row>
        <row r="395">
          <cell r="A395">
            <v>813</v>
          </cell>
          <cell r="B395" t="str">
            <v>ARROUPE</v>
          </cell>
          <cell r="C395" t="str">
            <v>MARIE-CHRISTINE</v>
          </cell>
          <cell r="D395" t="str">
            <v>F</v>
          </cell>
          <cell r="E395" t="str">
            <v>Master 1</v>
          </cell>
          <cell r="F395" t="str">
            <v>V1</v>
          </cell>
          <cell r="G395" t="str">
            <v>B.A.C</v>
          </cell>
          <cell r="H395">
            <v>8.8576388888888899E-2</v>
          </cell>
        </row>
        <row r="396">
          <cell r="A396">
            <v>814</v>
          </cell>
          <cell r="B396" t="str">
            <v>BLONDEAU</v>
          </cell>
          <cell r="C396" t="str">
            <v>DOMINIQUE</v>
          </cell>
          <cell r="D396" t="str">
            <v>M</v>
          </cell>
          <cell r="E396" t="str">
            <v>Master 4</v>
          </cell>
          <cell r="F396" t="str">
            <v>V4</v>
          </cell>
          <cell r="G396" t="str">
            <v>B.A.C</v>
          </cell>
          <cell r="H396">
            <v>7.570601851851852E-2</v>
          </cell>
        </row>
        <row r="397">
          <cell r="A397">
            <v>815</v>
          </cell>
          <cell r="B397" t="str">
            <v>SPRANGERS</v>
          </cell>
          <cell r="C397" t="str">
            <v>CHRISTINE</v>
          </cell>
          <cell r="D397" t="str">
            <v>F</v>
          </cell>
          <cell r="E397" t="str">
            <v>Master 2</v>
          </cell>
          <cell r="F397" t="str">
            <v>V2</v>
          </cell>
          <cell r="G397" t="str">
            <v>B.A.C</v>
          </cell>
          <cell r="H397">
            <v>8.7210648148148148E-2</v>
          </cell>
        </row>
        <row r="398">
          <cell r="A398">
            <v>816</v>
          </cell>
          <cell r="B398" t="str">
            <v>DESORMEAUX</v>
          </cell>
          <cell r="C398" t="str">
            <v>CHANTAL</v>
          </cell>
          <cell r="D398" t="str">
            <v>F</v>
          </cell>
          <cell r="E398" t="str">
            <v>Master 2</v>
          </cell>
          <cell r="F398" t="str">
            <v>V2</v>
          </cell>
          <cell r="G398" t="str">
            <v>B.A.C</v>
          </cell>
          <cell r="H398">
            <v>0.10060185185185185</v>
          </cell>
        </row>
        <row r="399">
          <cell r="A399">
            <v>817</v>
          </cell>
          <cell r="B399" t="str">
            <v>CARDONA</v>
          </cell>
          <cell r="C399" t="str">
            <v>MARTINE</v>
          </cell>
          <cell r="D399" t="str">
            <v>F</v>
          </cell>
          <cell r="E399" t="str">
            <v>Master 2</v>
          </cell>
          <cell r="F399" t="str">
            <v>V2</v>
          </cell>
          <cell r="G399" t="str">
            <v>B.A.C</v>
          </cell>
          <cell r="H399">
            <v>8.773148148148148E-2</v>
          </cell>
        </row>
        <row r="400">
          <cell r="A400">
            <v>818</v>
          </cell>
          <cell r="B400" t="str">
            <v>DURAND</v>
          </cell>
          <cell r="C400" t="str">
            <v>EVELYNE</v>
          </cell>
          <cell r="D400" t="str">
            <v>F</v>
          </cell>
          <cell r="E400" t="str">
            <v>Master 2</v>
          </cell>
          <cell r="F400" t="str">
            <v>V2</v>
          </cell>
          <cell r="G400" t="str">
            <v>B.A.C</v>
          </cell>
          <cell r="H400">
            <v>8.7245370370370376E-2</v>
          </cell>
        </row>
        <row r="401">
          <cell r="A401">
            <v>819</v>
          </cell>
          <cell r="B401" t="str">
            <v>LATAILLADE</v>
          </cell>
          <cell r="C401" t="str">
            <v>Marie-héléne</v>
          </cell>
          <cell r="D401" t="str">
            <v>F</v>
          </cell>
          <cell r="E401" t="str">
            <v>Master 2</v>
          </cell>
          <cell r="F401" t="str">
            <v>V2</v>
          </cell>
          <cell r="G401" t="str">
            <v>tyrosse</v>
          </cell>
          <cell r="H401">
            <v>8.8298611111111105E-2</v>
          </cell>
        </row>
        <row r="402">
          <cell r="A402">
            <v>820</v>
          </cell>
          <cell r="B402" t="str">
            <v>CABE</v>
          </cell>
          <cell r="C402" t="str">
            <v>Gracianne</v>
          </cell>
          <cell r="D402" t="str">
            <v>F</v>
          </cell>
          <cell r="E402" t="str">
            <v>Master 1</v>
          </cell>
          <cell r="F402" t="str">
            <v>V1</v>
          </cell>
          <cell r="G402" t="str">
            <v>TYROSSE</v>
          </cell>
          <cell r="H402">
            <v>8.8263888888888878E-2</v>
          </cell>
        </row>
        <row r="403">
          <cell r="A403">
            <v>821</v>
          </cell>
          <cell r="B403" t="str">
            <v>PANTIN</v>
          </cell>
          <cell r="C403" t="str">
            <v>Gilles</v>
          </cell>
          <cell r="D403" t="str">
            <v>M</v>
          </cell>
          <cell r="E403" t="str">
            <v>Master 3</v>
          </cell>
          <cell r="F403" t="str">
            <v>V3</v>
          </cell>
          <cell r="G403" t="str">
            <v>Pian Sport Evasion</v>
          </cell>
          <cell r="H403">
            <v>6.9467592592592595E-2</v>
          </cell>
        </row>
        <row r="404">
          <cell r="A404">
            <v>822</v>
          </cell>
          <cell r="B404" t="str">
            <v>LACHAUME</v>
          </cell>
          <cell r="C404" t="str">
            <v>Marie christine</v>
          </cell>
          <cell r="D404" t="str">
            <v>F</v>
          </cell>
          <cell r="E404" t="str">
            <v>Master 3</v>
          </cell>
          <cell r="F404" t="str">
            <v>V3</v>
          </cell>
          <cell r="G404" t="str">
            <v>Pian Sport Evasion</v>
          </cell>
          <cell r="H404">
            <v>0.10027777777777779</v>
          </cell>
        </row>
        <row r="405">
          <cell r="A405">
            <v>823</v>
          </cell>
          <cell r="B405" t="str">
            <v>ROY</v>
          </cell>
          <cell r="C405" t="str">
            <v>Claudine</v>
          </cell>
          <cell r="D405" t="str">
            <v>F</v>
          </cell>
          <cell r="E405" t="str">
            <v>Master 3</v>
          </cell>
          <cell r="F405" t="str">
            <v>V3</v>
          </cell>
          <cell r="G405" t="str">
            <v>PIAN SPORT EVASION</v>
          </cell>
          <cell r="H405">
            <v>0.10013888888888889</v>
          </cell>
        </row>
        <row r="406">
          <cell r="A406">
            <v>824</v>
          </cell>
          <cell r="B406" t="str">
            <v>FERLOUBET</v>
          </cell>
          <cell r="C406" t="str">
            <v>Michel</v>
          </cell>
          <cell r="D406" t="str">
            <v>M</v>
          </cell>
          <cell r="E406" t="str">
            <v>Master 3</v>
          </cell>
          <cell r="F406" t="str">
            <v>V3</v>
          </cell>
          <cell r="H406">
            <v>9.6504629629629635E-2</v>
          </cell>
        </row>
        <row r="407">
          <cell r="A407">
            <v>825</v>
          </cell>
          <cell r="B407" t="str">
            <v>MARIE LINE</v>
          </cell>
          <cell r="C407" t="str">
            <v>Ferloubet</v>
          </cell>
          <cell r="D407" t="str">
            <v>F</v>
          </cell>
          <cell r="E407" t="str">
            <v>Master 3</v>
          </cell>
          <cell r="F407" t="str">
            <v>V3</v>
          </cell>
          <cell r="G407" t="str">
            <v>ferloubet marie line</v>
          </cell>
          <cell r="H407">
            <v>9.6539351851851848E-2</v>
          </cell>
        </row>
        <row r="408">
          <cell r="A408">
            <v>826</v>
          </cell>
          <cell r="B408" t="str">
            <v>JULIE</v>
          </cell>
          <cell r="C408" t="str">
            <v>Vieillard</v>
          </cell>
          <cell r="D408" t="str">
            <v>F</v>
          </cell>
          <cell r="E408" t="str">
            <v>Senior</v>
          </cell>
          <cell r="F408" t="str">
            <v>SE</v>
          </cell>
          <cell r="H408">
            <v>8.50462962962963E-2</v>
          </cell>
        </row>
        <row r="409">
          <cell r="A409">
            <v>827</v>
          </cell>
          <cell r="B409" t="str">
            <v>D'HALLUIN</v>
          </cell>
          <cell r="C409" t="str">
            <v>Morgane</v>
          </cell>
          <cell r="D409" t="str">
            <v>F</v>
          </cell>
          <cell r="E409" t="str">
            <v>Senior</v>
          </cell>
          <cell r="F409" t="str">
            <v>SE</v>
          </cell>
          <cell r="H409">
            <v>7.8321759259259258E-2</v>
          </cell>
        </row>
        <row r="410">
          <cell r="A410">
            <v>828</v>
          </cell>
          <cell r="B410" t="str">
            <v>ALLEMANDOU</v>
          </cell>
          <cell r="C410" t="str">
            <v>Mathilde</v>
          </cell>
          <cell r="D410" t="str">
            <v>F</v>
          </cell>
          <cell r="E410" t="str">
            <v>Senior</v>
          </cell>
          <cell r="F410" t="str">
            <v>SE</v>
          </cell>
          <cell r="H410">
            <v>7.8333333333333324E-2</v>
          </cell>
        </row>
        <row r="411">
          <cell r="A411">
            <v>829</v>
          </cell>
          <cell r="B411" t="str">
            <v>JOUHATEAU</v>
          </cell>
          <cell r="C411" t="str">
            <v>Paul</v>
          </cell>
          <cell r="D411" t="str">
            <v>M</v>
          </cell>
          <cell r="E411" t="str">
            <v>Master 3</v>
          </cell>
          <cell r="F411" t="str">
            <v>V3</v>
          </cell>
          <cell r="H411">
            <v>8.054398148148148E-2</v>
          </cell>
        </row>
        <row r="412">
          <cell r="A412">
            <v>830</v>
          </cell>
          <cell r="B412" t="str">
            <v>OROSEMANE</v>
          </cell>
          <cell r="C412" t="str">
            <v>Victor</v>
          </cell>
          <cell r="D412" t="str">
            <v>M</v>
          </cell>
          <cell r="E412" t="str">
            <v>Master 3</v>
          </cell>
          <cell r="F412" t="str">
            <v>V3</v>
          </cell>
          <cell r="H412">
            <v>0.10042824074074075</v>
          </cell>
        </row>
        <row r="413">
          <cell r="A413">
            <v>831</v>
          </cell>
          <cell r="B413" t="str">
            <v>DUGROS</v>
          </cell>
          <cell r="C413" t="str">
            <v>Jean-claude</v>
          </cell>
          <cell r="D413" t="str">
            <v>M</v>
          </cell>
          <cell r="E413" t="str">
            <v>Master 4</v>
          </cell>
          <cell r="F413" t="str">
            <v>V4</v>
          </cell>
          <cell r="H413">
            <v>0.10046296296296296</v>
          </cell>
        </row>
        <row r="414">
          <cell r="A414">
            <v>832</v>
          </cell>
          <cell r="B414" t="str">
            <v>HUJMAN</v>
          </cell>
          <cell r="C414" t="str">
            <v>Didier</v>
          </cell>
          <cell r="D414" t="str">
            <v>M</v>
          </cell>
          <cell r="E414" t="str">
            <v>Master 2</v>
          </cell>
          <cell r="F414" t="str">
            <v>V2</v>
          </cell>
          <cell r="G414" t="str">
            <v>NORDIC WALKING POURPRE</v>
          </cell>
          <cell r="H414">
            <v>8.1585648148148157E-2</v>
          </cell>
        </row>
        <row r="415">
          <cell r="A415">
            <v>833</v>
          </cell>
          <cell r="B415" t="str">
            <v>CLAUDE</v>
          </cell>
          <cell r="C415" t="str">
            <v>Jeanne</v>
          </cell>
          <cell r="D415" t="str">
            <v>F</v>
          </cell>
          <cell r="E415" t="str">
            <v>Master 2</v>
          </cell>
          <cell r="F415" t="str">
            <v>V2</v>
          </cell>
          <cell r="H415">
            <v>9.5150462962962964E-2</v>
          </cell>
        </row>
        <row r="416">
          <cell r="A416">
            <v>834</v>
          </cell>
          <cell r="B416" t="str">
            <v>CLAUDE</v>
          </cell>
          <cell r="C416" t="str">
            <v>Cécile</v>
          </cell>
          <cell r="D416" t="str">
            <v>F</v>
          </cell>
          <cell r="E416" t="str">
            <v>Master 1</v>
          </cell>
          <cell r="F416" t="str">
            <v>V1</v>
          </cell>
          <cell r="H416">
            <v>9.5150462962962964E-2</v>
          </cell>
        </row>
        <row r="417">
          <cell r="A417">
            <v>835</v>
          </cell>
          <cell r="B417" t="str">
            <v>WILLAUME</v>
          </cell>
          <cell r="C417" t="str">
            <v>Martine</v>
          </cell>
          <cell r="D417" t="str">
            <v>F</v>
          </cell>
          <cell r="E417" t="str">
            <v>Master 3</v>
          </cell>
          <cell r="F417" t="str">
            <v>V3</v>
          </cell>
          <cell r="H417">
            <v>7.8101851851851853E-2</v>
          </cell>
        </row>
        <row r="418">
          <cell r="A418">
            <v>836</v>
          </cell>
          <cell r="B418" t="str">
            <v>BISSONNIER</v>
          </cell>
          <cell r="C418" t="str">
            <v>Claire</v>
          </cell>
          <cell r="D418" t="str">
            <v>F</v>
          </cell>
          <cell r="E418" t="str">
            <v>Master 1</v>
          </cell>
          <cell r="F418" t="str">
            <v>V1</v>
          </cell>
          <cell r="H418">
            <v>0.10543981481481481</v>
          </cell>
        </row>
        <row r="419">
          <cell r="A419">
            <v>837</v>
          </cell>
          <cell r="B419" t="str">
            <v>ALBERT</v>
          </cell>
          <cell r="C419" t="str">
            <v>Christelle</v>
          </cell>
          <cell r="D419" t="str">
            <v>F</v>
          </cell>
          <cell r="E419" t="str">
            <v>Master 1</v>
          </cell>
          <cell r="F419" t="str">
            <v>V1</v>
          </cell>
          <cell r="H419">
            <v>0.10552083333333333</v>
          </cell>
        </row>
        <row r="420">
          <cell r="A420">
            <v>838</v>
          </cell>
          <cell r="B420" t="str">
            <v>MILH</v>
          </cell>
          <cell r="C420" t="str">
            <v>Pascale</v>
          </cell>
          <cell r="D420" t="str">
            <v>F</v>
          </cell>
          <cell r="E420" t="str">
            <v>Master 2</v>
          </cell>
          <cell r="F420" t="str">
            <v>V2</v>
          </cell>
          <cell r="H420">
            <v>7.8981481481481486E-2</v>
          </cell>
        </row>
        <row r="421">
          <cell r="A421">
            <v>839</v>
          </cell>
          <cell r="B421" t="str">
            <v>LAURISSERGUES</v>
          </cell>
          <cell r="C421" t="str">
            <v>Marie-paule</v>
          </cell>
          <cell r="D421" t="str">
            <v>F</v>
          </cell>
          <cell r="E421" t="str">
            <v>Master 2</v>
          </cell>
          <cell r="F421" t="str">
            <v>V2</v>
          </cell>
          <cell r="H421">
            <v>0.10623842592592592</v>
          </cell>
        </row>
        <row r="422">
          <cell r="A422">
            <v>840</v>
          </cell>
          <cell r="B422" t="str">
            <v>LAURISSERGUES</v>
          </cell>
          <cell r="C422" t="str">
            <v>Patrick</v>
          </cell>
          <cell r="D422" t="str">
            <v>M</v>
          </cell>
          <cell r="E422" t="str">
            <v>Master 2</v>
          </cell>
          <cell r="F422" t="str">
            <v>V2</v>
          </cell>
          <cell r="H422">
            <v>0.10609953703703705</v>
          </cell>
        </row>
        <row r="423">
          <cell r="A423">
            <v>845</v>
          </cell>
          <cell r="B423" t="str">
            <v>MAGNIER</v>
          </cell>
          <cell r="C423" t="str">
            <v>MYRIAM</v>
          </cell>
          <cell r="D423" t="str">
            <v>F</v>
          </cell>
          <cell r="E423" t="str">
            <v>Master 2</v>
          </cell>
          <cell r="F423" t="str">
            <v>V2</v>
          </cell>
          <cell r="H423">
            <v>7.5613425925925917E-2</v>
          </cell>
        </row>
        <row r="424">
          <cell r="A424">
            <v>846</v>
          </cell>
          <cell r="B424" t="str">
            <v>COUTURE</v>
          </cell>
          <cell r="C424" t="str">
            <v>PIERRE</v>
          </cell>
          <cell r="D424" t="str">
            <v>M</v>
          </cell>
          <cell r="E424" t="str">
            <v>Master 4</v>
          </cell>
          <cell r="F424" t="str">
            <v>V4</v>
          </cell>
          <cell r="H424">
            <v>7.5636574074074078E-2</v>
          </cell>
        </row>
        <row r="425">
          <cell r="A425">
            <v>847</v>
          </cell>
          <cell r="B425" t="str">
            <v>DEGUILHEM</v>
          </cell>
          <cell r="C425" t="str">
            <v>ALAIN</v>
          </cell>
          <cell r="D425" t="str">
            <v>M</v>
          </cell>
          <cell r="E425" t="str">
            <v>Master 3</v>
          </cell>
          <cell r="F425" t="str">
            <v>V3</v>
          </cell>
          <cell r="H425">
            <v>7.8182870370370375E-2</v>
          </cell>
        </row>
        <row r="426">
          <cell r="A426">
            <v>848</v>
          </cell>
          <cell r="B426" t="str">
            <v>BRETOU</v>
          </cell>
          <cell r="C426" t="str">
            <v>JEAN-PAUL</v>
          </cell>
          <cell r="D426" t="str">
            <v>M</v>
          </cell>
          <cell r="E426" t="str">
            <v>Master 3</v>
          </cell>
          <cell r="F426" t="str">
            <v>V3</v>
          </cell>
          <cell r="H426">
            <v>9.6574074074074076E-2</v>
          </cell>
        </row>
        <row r="427">
          <cell r="A427">
            <v>849</v>
          </cell>
          <cell r="B427" t="str">
            <v>RESTOUEIX</v>
          </cell>
          <cell r="C427" t="str">
            <v>FRANCOISE</v>
          </cell>
          <cell r="D427" t="str">
            <v>F</v>
          </cell>
          <cell r="E427" t="str">
            <v>Master 2</v>
          </cell>
          <cell r="F427" t="str">
            <v>V2</v>
          </cell>
          <cell r="H427">
            <v>8.5543981481481471E-2</v>
          </cell>
        </row>
        <row r="428">
          <cell r="A428">
            <v>850</v>
          </cell>
          <cell r="B428" t="str">
            <v>CANEVET</v>
          </cell>
          <cell r="C428" t="str">
            <v>MARYSE</v>
          </cell>
          <cell r="D428" t="str">
            <v>F</v>
          </cell>
          <cell r="E428" t="str">
            <v>Master 1</v>
          </cell>
          <cell r="F428" t="str">
            <v>V1</v>
          </cell>
          <cell r="H428">
            <v>7.9699074074074075E-2</v>
          </cell>
        </row>
        <row r="429">
          <cell r="A429">
            <v>851</v>
          </cell>
          <cell r="B429" t="str">
            <v>COUSTILLAS</v>
          </cell>
          <cell r="C429" t="str">
            <v>LAURENCE</v>
          </cell>
          <cell r="D429" t="str">
            <v>F</v>
          </cell>
          <cell r="E429" t="str">
            <v>Master 2</v>
          </cell>
          <cell r="F429" t="str">
            <v>V2</v>
          </cell>
          <cell r="H429">
            <v>8.7604166666666664E-2</v>
          </cell>
        </row>
        <row r="430">
          <cell r="A430">
            <v>852</v>
          </cell>
          <cell r="B430" t="str">
            <v>BESOLI</v>
          </cell>
          <cell r="C430" t="str">
            <v>MARIE-JO</v>
          </cell>
          <cell r="D430" t="str">
            <v>F</v>
          </cell>
          <cell r="E430" t="str">
            <v>Master 2</v>
          </cell>
          <cell r="F430" t="str">
            <v>V2</v>
          </cell>
          <cell r="H430">
            <v>9.4988425925925934E-2</v>
          </cell>
        </row>
        <row r="431">
          <cell r="A431">
            <v>853</v>
          </cell>
          <cell r="B431" t="str">
            <v>COINCE</v>
          </cell>
          <cell r="C431" t="str">
            <v>MANON</v>
          </cell>
          <cell r="D431" t="str">
            <v>F</v>
          </cell>
          <cell r="E431" t="str">
            <v>Senior</v>
          </cell>
          <cell r="F431" t="str">
            <v>SE</v>
          </cell>
          <cell r="H431">
            <v>8.8287037037037039E-2</v>
          </cell>
        </row>
        <row r="432">
          <cell r="A432">
            <v>855</v>
          </cell>
          <cell r="B432" t="str">
            <v>NIZEOUA</v>
          </cell>
          <cell r="C432" t="str">
            <v>AMELIE</v>
          </cell>
          <cell r="D432" t="str">
            <v>F</v>
          </cell>
          <cell r="E432" t="str">
            <v>Senior</v>
          </cell>
          <cell r="F432" t="str">
            <v>SE</v>
          </cell>
          <cell r="H432">
            <v>7.8136574074074081E-2</v>
          </cell>
        </row>
        <row r="433">
          <cell r="A433">
            <v>857</v>
          </cell>
          <cell r="B433" t="str">
            <v>VERRAT</v>
          </cell>
          <cell r="C433" t="str">
            <v>MICHEL</v>
          </cell>
          <cell r="D433" t="str">
            <v>M</v>
          </cell>
          <cell r="E433" t="str">
            <v>Master 3</v>
          </cell>
          <cell r="F433" t="str">
            <v>V3</v>
          </cell>
          <cell r="H433">
            <v>7.9583333333333339E-2</v>
          </cell>
        </row>
        <row r="434">
          <cell r="A434">
            <v>858</v>
          </cell>
          <cell r="B434" t="str">
            <v>VESSAT</v>
          </cell>
          <cell r="C434" t="str">
            <v>HENRI</v>
          </cell>
          <cell r="D434" t="str">
            <v>M</v>
          </cell>
          <cell r="E434" t="str">
            <v>Master 3</v>
          </cell>
          <cell r="F434" t="str">
            <v>V3</v>
          </cell>
          <cell r="H434">
            <v>7.2870370370370363E-2</v>
          </cell>
        </row>
        <row r="435">
          <cell r="A435">
            <v>859</v>
          </cell>
          <cell r="B435" t="str">
            <v>FORLER</v>
          </cell>
          <cell r="C435" t="str">
            <v>ODILE</v>
          </cell>
          <cell r="D435" t="str">
            <v>F</v>
          </cell>
          <cell r="E435" t="str">
            <v>Master 2</v>
          </cell>
          <cell r="F435" t="str">
            <v>V2</v>
          </cell>
          <cell r="H435">
            <v>9.9143518518518506E-2</v>
          </cell>
        </row>
        <row r="436">
          <cell r="A436">
            <v>860</v>
          </cell>
          <cell r="B436" t="str">
            <v>SCOTT</v>
          </cell>
          <cell r="C436" t="str">
            <v>PIERRETTE</v>
          </cell>
          <cell r="D436" t="str">
            <v>F</v>
          </cell>
          <cell r="E436" t="str">
            <v>Master 3</v>
          </cell>
          <cell r="F436" t="str">
            <v>V3</v>
          </cell>
          <cell r="H436">
            <v>9.9166666666666667E-2</v>
          </cell>
        </row>
        <row r="437">
          <cell r="A437">
            <v>861</v>
          </cell>
          <cell r="B437" t="str">
            <v>COUVREUR</v>
          </cell>
          <cell r="C437" t="str">
            <v>ASTRID</v>
          </cell>
          <cell r="D437" t="str">
            <v>F</v>
          </cell>
          <cell r="E437" t="str">
            <v>Master 1</v>
          </cell>
          <cell r="F437" t="str">
            <v>V1</v>
          </cell>
          <cell r="H437">
            <v>9.9224537037037042E-2</v>
          </cell>
        </row>
        <row r="438">
          <cell r="A438">
            <v>862</v>
          </cell>
          <cell r="B438" t="str">
            <v>POLLESEL</v>
          </cell>
          <cell r="C438" t="str">
            <v>SEVERINE</v>
          </cell>
          <cell r="D438" t="str">
            <v>F</v>
          </cell>
          <cell r="E438" t="str">
            <v>Master 1</v>
          </cell>
          <cell r="F438" t="str">
            <v>V1</v>
          </cell>
          <cell r="H438">
            <v>7.7094907407407418E-2</v>
          </cell>
        </row>
        <row r="439">
          <cell r="A439">
            <v>863</v>
          </cell>
          <cell r="B439" t="str">
            <v>LEFEBVRE</v>
          </cell>
          <cell r="C439" t="str">
            <v>SYLVIE</v>
          </cell>
          <cell r="D439" t="str">
            <v>F</v>
          </cell>
          <cell r="E439" t="str">
            <v>Master 2</v>
          </cell>
          <cell r="F439" t="str">
            <v>V2</v>
          </cell>
          <cell r="H439">
            <v>8.0914351851851848E-2</v>
          </cell>
        </row>
        <row r="440">
          <cell r="A440">
            <v>864</v>
          </cell>
          <cell r="B440" t="str">
            <v>CHARET</v>
          </cell>
          <cell r="C440" t="str">
            <v>MIREILLE</v>
          </cell>
          <cell r="D440" t="str">
            <v>F</v>
          </cell>
          <cell r="E440" t="str">
            <v>Master 3</v>
          </cell>
          <cell r="F440" t="str">
            <v>V3</v>
          </cell>
          <cell r="H440">
            <v>0.1015625</v>
          </cell>
        </row>
        <row r="441">
          <cell r="A441">
            <v>865</v>
          </cell>
          <cell r="B441" t="str">
            <v>LABROUSSE</v>
          </cell>
          <cell r="C441" t="str">
            <v>DIDIER</v>
          </cell>
          <cell r="D441" t="str">
            <v>M</v>
          </cell>
          <cell r="E441" t="str">
            <v>Master 3</v>
          </cell>
          <cell r="F441" t="str">
            <v>V3</v>
          </cell>
          <cell r="H441">
            <v>0.10158564814814815</v>
          </cell>
        </row>
        <row r="442">
          <cell r="A442">
            <v>866</v>
          </cell>
          <cell r="B442" t="str">
            <v>CARO</v>
          </cell>
          <cell r="C442" t="str">
            <v>CHANTAL</v>
          </cell>
          <cell r="D442" t="str">
            <v>F</v>
          </cell>
          <cell r="E442" t="str">
            <v>Master 2</v>
          </cell>
          <cell r="F442" t="str">
            <v>V2</v>
          </cell>
          <cell r="H442">
            <v>8.7662037037037024E-2</v>
          </cell>
        </row>
        <row r="443">
          <cell r="A443">
            <v>867</v>
          </cell>
          <cell r="B443" t="str">
            <v>DUBOURG</v>
          </cell>
          <cell r="C443" t="str">
            <v>ANNE</v>
          </cell>
          <cell r="D443" t="str">
            <v>F</v>
          </cell>
          <cell r="E443" t="str">
            <v>Master 2</v>
          </cell>
          <cell r="F443" t="str">
            <v>V2</v>
          </cell>
          <cell r="H443">
            <v>8.7592592592592597E-2</v>
          </cell>
        </row>
        <row r="444">
          <cell r="A444">
            <v>868</v>
          </cell>
          <cell r="B444" t="str">
            <v>LEDEVEDEC</v>
          </cell>
          <cell r="C444" t="str">
            <v>SANDRA</v>
          </cell>
          <cell r="D444" t="str">
            <v>F</v>
          </cell>
          <cell r="E444" t="str">
            <v>Senior</v>
          </cell>
          <cell r="F444" t="str">
            <v>SE</v>
          </cell>
          <cell r="H444">
            <v>0.10085648148148148</v>
          </cell>
        </row>
        <row r="445">
          <cell r="A445">
            <v>869</v>
          </cell>
          <cell r="B445" t="str">
            <v>DESAGES</v>
          </cell>
          <cell r="C445" t="str">
            <v>DELPHINE</v>
          </cell>
          <cell r="D445" t="str">
            <v>F</v>
          </cell>
          <cell r="E445" t="str">
            <v>Senior</v>
          </cell>
          <cell r="F445" t="str">
            <v>SE</v>
          </cell>
          <cell r="H445">
            <v>0.10083333333333333</v>
          </cell>
        </row>
        <row r="446">
          <cell r="A446">
            <v>870</v>
          </cell>
          <cell r="B446" t="str">
            <v>FRANCHETTO</v>
          </cell>
          <cell r="C446" t="str">
            <v>CORINNE</v>
          </cell>
          <cell r="D446" t="str">
            <v>F</v>
          </cell>
          <cell r="E446" t="str">
            <v>Master 1</v>
          </cell>
          <cell r="F446" t="str">
            <v>V1</v>
          </cell>
          <cell r="H446">
            <v>0.10083333333333333</v>
          </cell>
        </row>
        <row r="447">
          <cell r="A447">
            <v>871</v>
          </cell>
          <cell r="B447" t="str">
            <v>MEYER</v>
          </cell>
          <cell r="C447" t="str">
            <v>SYLVIE</v>
          </cell>
          <cell r="D447" t="str">
            <v>F</v>
          </cell>
          <cell r="E447" t="str">
            <v>Master 2</v>
          </cell>
          <cell r="F447" t="str">
            <v>V2</v>
          </cell>
          <cell r="H447">
            <v>9.554398148148148E-2</v>
          </cell>
        </row>
        <row r="448">
          <cell r="A448">
            <v>872</v>
          </cell>
          <cell r="B448" t="str">
            <v>LAGARDE</v>
          </cell>
          <cell r="C448" t="str">
            <v>ELODIE</v>
          </cell>
          <cell r="D448" t="str">
            <v>F</v>
          </cell>
          <cell r="E448" t="str">
            <v>Senior</v>
          </cell>
          <cell r="F448" t="str">
            <v>SE</v>
          </cell>
          <cell r="H448">
            <v>9.554398148148148E-2</v>
          </cell>
        </row>
        <row r="449">
          <cell r="A449">
            <v>873</v>
          </cell>
          <cell r="B449" t="str">
            <v>JANOT</v>
          </cell>
          <cell r="C449" t="str">
            <v>MARCELLE</v>
          </cell>
          <cell r="D449" t="str">
            <v>F</v>
          </cell>
          <cell r="E449" t="str">
            <v>Master 3</v>
          </cell>
          <cell r="F449" t="str">
            <v>V3</v>
          </cell>
          <cell r="H449">
            <v>8.7314814814814803E-2</v>
          </cell>
        </row>
        <row r="450">
          <cell r="A450">
            <v>874</v>
          </cell>
          <cell r="B450" t="str">
            <v>BAGNARIOL</v>
          </cell>
          <cell r="C450" t="str">
            <v>JF</v>
          </cell>
          <cell r="D450" t="str">
            <v>M</v>
          </cell>
          <cell r="E450" t="str">
            <v>Master 3</v>
          </cell>
          <cell r="F450" t="str">
            <v>V3</v>
          </cell>
          <cell r="H450">
            <v>0.10153935185185185</v>
          </cell>
        </row>
        <row r="451">
          <cell r="A451">
            <v>875</v>
          </cell>
          <cell r="B451" t="str">
            <v>CASASSUS</v>
          </cell>
          <cell r="C451" t="str">
            <v>ALIENOR</v>
          </cell>
          <cell r="D451" t="str">
            <v>F</v>
          </cell>
          <cell r="E451" t="str">
            <v>Senior</v>
          </cell>
          <cell r="F451" t="str">
            <v>SE</v>
          </cell>
          <cell r="H451">
            <v>0.1006712962962963</v>
          </cell>
        </row>
        <row r="452">
          <cell r="A452">
            <v>876</v>
          </cell>
          <cell r="B452" t="str">
            <v>EYMAT</v>
          </cell>
          <cell r="C452" t="str">
            <v>CHRISTOPHE</v>
          </cell>
          <cell r="D452" t="str">
            <v>M</v>
          </cell>
          <cell r="E452" t="str">
            <v>Senior</v>
          </cell>
          <cell r="F452" t="str">
            <v>SE</v>
          </cell>
          <cell r="H452">
            <v>9.3530092592592595E-2</v>
          </cell>
        </row>
        <row r="453">
          <cell r="A453">
            <v>877</v>
          </cell>
          <cell r="B453" t="str">
            <v>CASTELLO</v>
          </cell>
          <cell r="C453" t="str">
            <v>REMI</v>
          </cell>
          <cell r="D453" t="str">
            <v>M</v>
          </cell>
          <cell r="E453" t="str">
            <v>Espoir</v>
          </cell>
          <cell r="F453" t="str">
            <v>ES</v>
          </cell>
          <cell r="H453">
            <v>9.0173611111111107E-2</v>
          </cell>
        </row>
        <row r="454">
          <cell r="A454">
            <v>878</v>
          </cell>
          <cell r="B454" t="str">
            <v>CASTELO</v>
          </cell>
          <cell r="C454" t="str">
            <v>CHRISTINE</v>
          </cell>
          <cell r="D454" t="str">
            <v>F</v>
          </cell>
          <cell r="E454" t="str">
            <v>Master 2</v>
          </cell>
          <cell r="F454" t="str">
            <v>V2</v>
          </cell>
          <cell r="H454">
            <v>9.0185185185185188E-2</v>
          </cell>
        </row>
        <row r="455">
          <cell r="A455">
            <v>880</v>
          </cell>
          <cell r="B455" t="str">
            <v>EYMAT</v>
          </cell>
          <cell r="C455" t="str">
            <v>VALENTINE</v>
          </cell>
          <cell r="D455" t="str">
            <v>F</v>
          </cell>
          <cell r="E455" t="str">
            <v>Minime</v>
          </cell>
          <cell r="F455" t="str">
            <v>MI</v>
          </cell>
          <cell r="H455">
            <v>9.3495370370370368E-2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opLeftCell="A4" workbookViewId="0">
      <selection sqref="A1:K1048576"/>
    </sheetView>
  </sheetViews>
  <sheetFormatPr baseColWidth="10" defaultRowHeight="15"/>
  <cols>
    <col min="1" max="1" width="5.42578125" customWidth="1"/>
    <col min="2" max="2" width="5.85546875" customWidth="1"/>
    <col min="3" max="3" width="13.7109375" customWidth="1"/>
    <col min="4" max="4" width="11" customWidth="1"/>
    <col min="5" max="5" width="4.28515625" customWidth="1"/>
    <col min="6" max="6" width="8.140625" customWidth="1"/>
    <col min="7" max="7" width="6" customWidth="1"/>
    <col min="8" max="8" width="21.7109375" customWidth="1"/>
    <col min="9" max="9" width="8.140625" customWidth="1"/>
    <col min="10" max="10" width="10" customWidth="1"/>
    <col min="11" max="11" width="8.140625" style="11" customWidth="1"/>
    <col min="12" max="12" width="8.140625" customWidth="1"/>
  </cols>
  <sheetData>
    <row r="1" spans="1:11">
      <c r="A1" s="1" t="s">
        <v>0</v>
      </c>
      <c r="B1" s="1" t="s">
        <v>292</v>
      </c>
      <c r="C1" s="1" t="s">
        <v>2</v>
      </c>
      <c r="D1" s="1" t="s">
        <v>3</v>
      </c>
      <c r="E1" s="1" t="s">
        <v>4</v>
      </c>
      <c r="F1" s="1" t="s">
        <v>293</v>
      </c>
      <c r="G1" s="1" t="s">
        <v>294</v>
      </c>
      <c r="H1" s="1" t="s">
        <v>7</v>
      </c>
      <c r="I1" s="1" t="s">
        <v>295</v>
      </c>
      <c r="J1" s="1" t="s">
        <v>296</v>
      </c>
      <c r="K1" s="9" t="s">
        <v>297</v>
      </c>
    </row>
    <row r="2" spans="1:11">
      <c r="A2">
        <v>1</v>
      </c>
      <c r="B2">
        <v>278</v>
      </c>
      <c r="C2" t="s">
        <v>298</v>
      </c>
      <c r="D2" t="s">
        <v>119</v>
      </c>
      <c r="E2" t="s">
        <v>13</v>
      </c>
      <c r="F2" t="s">
        <v>21</v>
      </c>
      <c r="G2" t="s">
        <v>22</v>
      </c>
      <c r="H2" t="s">
        <v>189</v>
      </c>
      <c r="I2" s="7">
        <v>3.2210648148148148E-2</v>
      </c>
      <c r="J2" s="8">
        <v>9.1180555555555556E-2</v>
      </c>
      <c r="K2" s="10">
        <f>J2+I2</f>
        <v>0.12339120370370371</v>
      </c>
    </row>
    <row r="3" spans="1:11">
      <c r="A3">
        <v>2</v>
      </c>
      <c r="B3">
        <v>272</v>
      </c>
      <c r="C3" t="s">
        <v>299</v>
      </c>
      <c r="D3" t="s">
        <v>300</v>
      </c>
      <c r="E3" t="s">
        <v>13</v>
      </c>
      <c r="F3" t="s">
        <v>14</v>
      </c>
      <c r="G3" t="s">
        <v>15</v>
      </c>
      <c r="H3" t="s">
        <v>70</v>
      </c>
      <c r="I3" s="7">
        <v>3.1643518518518522E-2</v>
      </c>
      <c r="J3" s="8">
        <f>VLOOKUP(B3,totaux,8,FALSE)</f>
        <v>9.2141203703703711E-2</v>
      </c>
      <c r="K3" s="10">
        <f>J3+I3</f>
        <v>0.12378472222222223</v>
      </c>
    </row>
    <row r="4" spans="1:11">
      <c r="A4">
        <v>3</v>
      </c>
      <c r="B4">
        <v>308</v>
      </c>
      <c r="C4" t="s">
        <v>301</v>
      </c>
      <c r="D4" t="s">
        <v>215</v>
      </c>
      <c r="E4" t="s">
        <v>13</v>
      </c>
      <c r="F4" t="s">
        <v>14</v>
      </c>
      <c r="G4" t="s">
        <v>15</v>
      </c>
      <c r="H4" t="s">
        <v>302</v>
      </c>
      <c r="I4" s="7">
        <v>3.1828703703703706E-2</v>
      </c>
      <c r="J4" s="8">
        <f>VLOOKUP(B4,totaux,8,FALSE)</f>
        <v>9.302083333333333E-2</v>
      </c>
      <c r="K4" s="10">
        <f>J4+I4</f>
        <v>0.12484953703703704</v>
      </c>
    </row>
    <row r="5" spans="1:11">
      <c r="A5">
        <v>4</v>
      </c>
      <c r="B5">
        <v>288</v>
      </c>
      <c r="C5" t="s">
        <v>303</v>
      </c>
      <c r="D5" t="s">
        <v>304</v>
      </c>
      <c r="E5" t="s">
        <v>13</v>
      </c>
      <c r="F5" t="s">
        <v>14</v>
      </c>
      <c r="G5" t="s">
        <v>15</v>
      </c>
      <c r="H5" t="s">
        <v>305</v>
      </c>
      <c r="I5" s="7">
        <v>3.3923611111111113E-2</v>
      </c>
      <c r="J5" s="8">
        <f>VLOOKUP(B5,totaux,8,FALSE)</f>
        <v>9.7083333333333341E-2</v>
      </c>
      <c r="K5" s="10">
        <f>J5+I5</f>
        <v>0.13100694444444444</v>
      </c>
    </row>
    <row r="6" spans="1:11">
      <c r="A6">
        <v>5</v>
      </c>
      <c r="B6">
        <v>314</v>
      </c>
      <c r="C6" t="s">
        <v>212</v>
      </c>
      <c r="D6" t="s">
        <v>174</v>
      </c>
      <c r="E6" t="s">
        <v>13</v>
      </c>
      <c r="F6" t="s">
        <v>21</v>
      </c>
      <c r="G6" t="s">
        <v>22</v>
      </c>
      <c r="I6" s="7">
        <v>3.3888888888888885E-2</v>
      </c>
      <c r="J6" s="8">
        <f>VLOOKUP(B6,totaux,8,FALSE)</f>
        <v>0.10083333333333333</v>
      </c>
      <c r="K6" s="10">
        <f>J6+I6</f>
        <v>0.13472222222222222</v>
      </c>
    </row>
    <row r="7" spans="1:11">
      <c r="A7">
        <v>6</v>
      </c>
      <c r="B7">
        <v>540</v>
      </c>
      <c r="C7" t="s">
        <v>227</v>
      </c>
      <c r="D7" t="s">
        <v>306</v>
      </c>
      <c r="E7" t="s">
        <v>13</v>
      </c>
      <c r="F7" t="s">
        <v>21</v>
      </c>
      <c r="G7" t="s">
        <v>22</v>
      </c>
      <c r="H7" t="s">
        <v>307</v>
      </c>
      <c r="I7" s="7">
        <v>3.2708333333333332E-2</v>
      </c>
      <c r="J7" s="8">
        <f>VLOOKUP(B7,totaux,8,FALSE)</f>
        <v>0.10584490740740742</v>
      </c>
      <c r="K7" s="10">
        <f>J7+I7</f>
        <v>0.13855324074074074</v>
      </c>
    </row>
    <row r="8" spans="1:11">
      <c r="A8">
        <v>7</v>
      </c>
      <c r="B8">
        <v>296</v>
      </c>
      <c r="C8" t="s">
        <v>308</v>
      </c>
      <c r="D8" t="s">
        <v>309</v>
      </c>
      <c r="E8" t="s">
        <v>13</v>
      </c>
      <c r="F8" t="s">
        <v>14</v>
      </c>
      <c r="G8" t="s">
        <v>15</v>
      </c>
      <c r="H8" t="s">
        <v>70</v>
      </c>
      <c r="I8" s="7">
        <v>3.4976851851851849E-2</v>
      </c>
      <c r="J8" s="8">
        <f>VLOOKUP(B8,totaux,8,FALSE)</f>
        <v>0.10724537037037037</v>
      </c>
      <c r="K8" s="10">
        <f>J8+I8</f>
        <v>0.14222222222222222</v>
      </c>
    </row>
    <row r="9" spans="1:11">
      <c r="A9">
        <v>8</v>
      </c>
      <c r="B9">
        <v>302</v>
      </c>
      <c r="C9" t="s">
        <v>310</v>
      </c>
      <c r="D9" t="s">
        <v>200</v>
      </c>
      <c r="E9" t="s">
        <v>13</v>
      </c>
      <c r="F9" t="s">
        <v>21</v>
      </c>
      <c r="G9" t="s">
        <v>22</v>
      </c>
      <c r="H9" t="s">
        <v>192</v>
      </c>
      <c r="I9" s="7">
        <v>3.5069444444444445E-2</v>
      </c>
      <c r="J9" s="8">
        <f>VLOOKUP(B9,totaux,8,FALSE)</f>
        <v>0.10964120370370371</v>
      </c>
      <c r="K9" s="10">
        <f>J9+I9</f>
        <v>0.14471064814814816</v>
      </c>
    </row>
    <row r="10" spans="1:11">
      <c r="A10">
        <v>9</v>
      </c>
      <c r="B10">
        <v>300</v>
      </c>
      <c r="C10" t="s">
        <v>311</v>
      </c>
      <c r="D10" t="s">
        <v>312</v>
      </c>
      <c r="E10" t="s">
        <v>13</v>
      </c>
      <c r="F10" t="s">
        <v>21</v>
      </c>
      <c r="G10" t="s">
        <v>22</v>
      </c>
      <c r="H10" t="s">
        <v>313</v>
      </c>
      <c r="I10" s="7">
        <v>3.5289351851851856E-2</v>
      </c>
      <c r="J10" s="8">
        <f>VLOOKUP(B10,totaux,8,FALSE)</f>
        <v>0.11005787037037036</v>
      </c>
      <c r="K10" s="10">
        <f>J10+I10</f>
        <v>0.14534722222222221</v>
      </c>
    </row>
    <row r="11" spans="1:11">
      <c r="A11">
        <v>10</v>
      </c>
      <c r="B11">
        <v>307</v>
      </c>
      <c r="C11" t="s">
        <v>314</v>
      </c>
      <c r="D11" t="s">
        <v>315</v>
      </c>
      <c r="E11" t="s">
        <v>13</v>
      </c>
      <c r="F11" t="s">
        <v>14</v>
      </c>
      <c r="G11" t="s">
        <v>15</v>
      </c>
      <c r="I11" s="7">
        <v>3.5300925925925923E-2</v>
      </c>
      <c r="J11" s="8">
        <f>VLOOKUP(B11,totaux,8,FALSE)</f>
        <v>0.11032407407407407</v>
      </c>
      <c r="K11" s="10">
        <f>J11+I11</f>
        <v>0.145625</v>
      </c>
    </row>
    <row r="12" spans="1:11">
      <c r="A12">
        <v>11</v>
      </c>
      <c r="B12">
        <v>313</v>
      </c>
      <c r="C12" t="s">
        <v>316</v>
      </c>
      <c r="D12" t="s">
        <v>215</v>
      </c>
      <c r="E12" t="s">
        <v>13</v>
      </c>
      <c r="F12" t="s">
        <v>44</v>
      </c>
      <c r="G12" t="s">
        <v>45</v>
      </c>
      <c r="I12" s="7">
        <v>3.6597222222222225E-2</v>
      </c>
      <c r="J12" s="8">
        <f>VLOOKUP(B12,totaux,8,FALSE)</f>
        <v>0.10962962962962963</v>
      </c>
      <c r="K12" s="10">
        <f>J12+I12</f>
        <v>0.14622685185185186</v>
      </c>
    </row>
    <row r="13" spans="1:11">
      <c r="A13">
        <v>12</v>
      </c>
      <c r="B13">
        <v>310</v>
      </c>
      <c r="C13" t="s">
        <v>317</v>
      </c>
      <c r="D13" t="s">
        <v>101</v>
      </c>
      <c r="E13" t="s">
        <v>13</v>
      </c>
      <c r="F13" t="s">
        <v>21</v>
      </c>
      <c r="G13" t="s">
        <v>22</v>
      </c>
      <c r="H13" t="s">
        <v>318</v>
      </c>
      <c r="I13" s="7">
        <v>3.7152777777777778E-2</v>
      </c>
      <c r="J13" s="8">
        <f>VLOOKUP(B13,totaux,8,FALSE)</f>
        <v>0.11385416666666666</v>
      </c>
      <c r="K13" s="10">
        <f>J13+I13</f>
        <v>0.15100694444444443</v>
      </c>
    </row>
    <row r="14" spans="1:11">
      <c r="A14">
        <v>13</v>
      </c>
      <c r="B14">
        <v>289</v>
      </c>
      <c r="C14" t="s">
        <v>319</v>
      </c>
      <c r="D14" t="s">
        <v>226</v>
      </c>
      <c r="E14" t="s">
        <v>13</v>
      </c>
      <c r="F14" t="s">
        <v>21</v>
      </c>
      <c r="G14" t="s">
        <v>22</v>
      </c>
      <c r="I14" s="7">
        <v>3.7766203703703705E-2</v>
      </c>
      <c r="J14" s="8">
        <f>VLOOKUP(B14,totaux,8,FALSE)</f>
        <v>0.11373842592592592</v>
      </c>
      <c r="K14" s="10">
        <f>J14+I14</f>
        <v>0.15150462962962963</v>
      </c>
    </row>
    <row r="15" spans="1:11">
      <c r="A15">
        <v>14</v>
      </c>
      <c r="B15">
        <v>283</v>
      </c>
      <c r="C15" t="s">
        <v>320</v>
      </c>
      <c r="D15" t="s">
        <v>215</v>
      </c>
      <c r="E15" t="s">
        <v>13</v>
      </c>
      <c r="F15" t="s">
        <v>44</v>
      </c>
      <c r="G15" t="s">
        <v>45</v>
      </c>
      <c r="I15" s="7">
        <v>3.7013888888888888E-2</v>
      </c>
      <c r="J15" s="8">
        <f>VLOOKUP(B15,totaux,8,FALSE)</f>
        <v>0.11576388888888889</v>
      </c>
      <c r="K15" s="10">
        <f>J15+I15</f>
        <v>0.15277777777777779</v>
      </c>
    </row>
    <row r="16" spans="1:11">
      <c r="A16">
        <v>15</v>
      </c>
      <c r="B16">
        <v>273</v>
      </c>
      <c r="C16" t="s">
        <v>321</v>
      </c>
      <c r="D16" t="s">
        <v>322</v>
      </c>
      <c r="E16" t="s">
        <v>13</v>
      </c>
      <c r="F16" t="s">
        <v>44</v>
      </c>
      <c r="G16" t="s">
        <v>45</v>
      </c>
      <c r="H16" t="s">
        <v>323</v>
      </c>
      <c r="I16" s="7">
        <v>3.7800925925925925E-2</v>
      </c>
      <c r="J16" s="8">
        <f>VLOOKUP(B16,totaux,8,FALSE)</f>
        <v>0.11686342592592593</v>
      </c>
      <c r="K16" s="10">
        <f>J16+I16</f>
        <v>0.15466435185185184</v>
      </c>
    </row>
    <row r="17" spans="1:11">
      <c r="A17">
        <v>16</v>
      </c>
      <c r="B17">
        <v>277</v>
      </c>
      <c r="C17" t="s">
        <v>324</v>
      </c>
      <c r="D17" t="s">
        <v>200</v>
      </c>
      <c r="E17" t="s">
        <v>13</v>
      </c>
      <c r="F17" t="s">
        <v>21</v>
      </c>
      <c r="G17" t="s">
        <v>22</v>
      </c>
      <c r="H17" t="s">
        <v>325</v>
      </c>
      <c r="I17" s="7">
        <v>3.9548611111111111E-2</v>
      </c>
      <c r="J17" s="8">
        <f>VLOOKUP(B17,totaux,8,FALSE)</f>
        <v>0.11748842592592591</v>
      </c>
      <c r="K17" s="10">
        <f>J17+I17</f>
        <v>0.15703703703703703</v>
      </c>
    </row>
    <row r="18" spans="1:11">
      <c r="A18">
        <v>17</v>
      </c>
      <c r="B18">
        <v>541</v>
      </c>
      <c r="C18" t="s">
        <v>326</v>
      </c>
      <c r="D18" t="s">
        <v>327</v>
      </c>
      <c r="E18" t="s">
        <v>13</v>
      </c>
      <c r="F18" t="s">
        <v>14</v>
      </c>
      <c r="G18" t="s">
        <v>15</v>
      </c>
      <c r="I18" s="7">
        <v>3.7638888888888895E-2</v>
      </c>
      <c r="J18" s="8">
        <f>VLOOKUP(B18,totaux,8,FALSE)</f>
        <v>0.11996527777777777</v>
      </c>
      <c r="K18" s="10">
        <f>J18+I18</f>
        <v>0.15760416666666666</v>
      </c>
    </row>
    <row r="19" spans="1:11">
      <c r="A19">
        <v>18</v>
      </c>
      <c r="B19">
        <v>538</v>
      </c>
      <c r="C19" t="s">
        <v>328</v>
      </c>
      <c r="D19" t="s">
        <v>136</v>
      </c>
      <c r="E19" t="s">
        <v>13</v>
      </c>
      <c r="F19" t="s">
        <v>44</v>
      </c>
      <c r="G19" t="s">
        <v>45</v>
      </c>
      <c r="H19" t="s">
        <v>329</v>
      </c>
      <c r="I19" s="7">
        <v>4.040509259259259E-2</v>
      </c>
      <c r="J19" s="8">
        <f>VLOOKUP(B19,totaux,8,FALSE)</f>
        <v>0.11930555555555555</v>
      </c>
      <c r="K19" s="10">
        <f>J19+I19</f>
        <v>0.15971064814814814</v>
      </c>
    </row>
    <row r="20" spans="1:11">
      <c r="A20">
        <v>19</v>
      </c>
      <c r="B20">
        <v>186</v>
      </c>
      <c r="C20" t="s">
        <v>330</v>
      </c>
      <c r="D20" t="s">
        <v>331</v>
      </c>
      <c r="E20" t="s">
        <v>97</v>
      </c>
      <c r="F20" t="s">
        <v>21</v>
      </c>
      <c r="G20" t="s">
        <v>22</v>
      </c>
      <c r="H20" t="s">
        <v>332</v>
      </c>
      <c r="I20" s="7">
        <v>4.0671296296296296E-2</v>
      </c>
      <c r="J20" s="8">
        <f>VLOOKUP(B20,totaux,8,FALSE)</f>
        <v>0.11945601851851852</v>
      </c>
      <c r="K20" s="10">
        <f>J20+I20</f>
        <v>0.16012731481481482</v>
      </c>
    </row>
    <row r="21" spans="1:11">
      <c r="A21">
        <v>20</v>
      </c>
      <c r="B21">
        <v>311</v>
      </c>
      <c r="C21" t="s">
        <v>333</v>
      </c>
      <c r="D21" t="s">
        <v>334</v>
      </c>
      <c r="E21" t="s">
        <v>13</v>
      </c>
      <c r="F21" t="s">
        <v>44</v>
      </c>
      <c r="G21" t="s">
        <v>45</v>
      </c>
      <c r="H21" t="s">
        <v>335</v>
      </c>
      <c r="I21" s="7">
        <v>4.2083333333333334E-2</v>
      </c>
      <c r="J21" s="8">
        <f>VLOOKUP(B21,totaux,8,FALSE)</f>
        <v>0.11861111111111111</v>
      </c>
      <c r="K21" s="10">
        <f>J21+I21</f>
        <v>0.16069444444444445</v>
      </c>
    </row>
    <row r="22" spans="1:11">
      <c r="A22">
        <v>21</v>
      </c>
      <c r="B22">
        <v>287</v>
      </c>
      <c r="C22" t="s">
        <v>182</v>
      </c>
      <c r="D22" t="s">
        <v>101</v>
      </c>
      <c r="E22" t="s">
        <v>13</v>
      </c>
      <c r="F22" t="s">
        <v>44</v>
      </c>
      <c r="G22" t="s">
        <v>45</v>
      </c>
      <c r="H22" t="s">
        <v>184</v>
      </c>
      <c r="I22" s="7">
        <v>4.0335648148148148E-2</v>
      </c>
      <c r="J22" s="8">
        <f>VLOOKUP(B22,totaux,8,FALSE)</f>
        <v>0.12408564814814815</v>
      </c>
      <c r="K22" s="10">
        <f>J22+I22</f>
        <v>0.16442129629629632</v>
      </c>
    </row>
    <row r="23" spans="1:11">
      <c r="A23">
        <v>22</v>
      </c>
      <c r="B23">
        <v>303</v>
      </c>
      <c r="C23" t="s">
        <v>336</v>
      </c>
      <c r="D23" t="s">
        <v>337</v>
      </c>
      <c r="E23" t="s">
        <v>13</v>
      </c>
      <c r="F23" t="s">
        <v>14</v>
      </c>
      <c r="G23" t="s">
        <v>15</v>
      </c>
      <c r="H23" t="s">
        <v>338</v>
      </c>
      <c r="I23" s="7">
        <v>4.1122685185185186E-2</v>
      </c>
      <c r="J23" s="8">
        <f>VLOOKUP(B23,totaux,8,FALSE)</f>
        <v>0.12533564814814815</v>
      </c>
      <c r="K23" s="10">
        <f>J23+I23</f>
        <v>0.16645833333333335</v>
      </c>
    </row>
    <row r="24" spans="1:11">
      <c r="A24">
        <v>23</v>
      </c>
      <c r="B24">
        <v>295</v>
      </c>
      <c r="C24" t="s">
        <v>339</v>
      </c>
      <c r="D24" t="s">
        <v>340</v>
      </c>
      <c r="E24" t="s">
        <v>13</v>
      </c>
      <c r="F24" t="s">
        <v>44</v>
      </c>
      <c r="G24" t="s">
        <v>45</v>
      </c>
      <c r="I24" s="7">
        <v>4.1238425925925921E-2</v>
      </c>
      <c r="J24" s="8">
        <f>VLOOKUP(B24,totaux,8,FALSE)</f>
        <v>0.12539351851851852</v>
      </c>
      <c r="K24" s="10">
        <f>J24+I24</f>
        <v>0.16663194444444443</v>
      </c>
    </row>
    <row r="25" spans="1:11">
      <c r="A25">
        <v>24</v>
      </c>
      <c r="B25">
        <v>312</v>
      </c>
      <c r="C25" t="s">
        <v>333</v>
      </c>
      <c r="D25" t="s">
        <v>341</v>
      </c>
      <c r="E25" t="s">
        <v>97</v>
      </c>
      <c r="F25" t="s">
        <v>21</v>
      </c>
      <c r="G25" t="s">
        <v>22</v>
      </c>
      <c r="H25" t="s">
        <v>335</v>
      </c>
      <c r="I25" s="7">
        <v>4.1967592592592591E-2</v>
      </c>
      <c r="J25" s="8">
        <f>VLOOKUP(B25,totaux,8,FALSE)</f>
        <v>0.12508101851851852</v>
      </c>
      <c r="K25" s="10">
        <f>J25+I25</f>
        <v>0.16704861111111111</v>
      </c>
    </row>
    <row r="26" spans="1:11">
      <c r="A26">
        <v>25</v>
      </c>
      <c r="B26">
        <v>316</v>
      </c>
      <c r="C26" t="s">
        <v>206</v>
      </c>
      <c r="D26" t="s">
        <v>342</v>
      </c>
      <c r="E26" t="s">
        <v>13</v>
      </c>
      <c r="F26" t="s">
        <v>21</v>
      </c>
      <c r="G26" t="s">
        <v>22</v>
      </c>
      <c r="H26" t="s">
        <v>343</v>
      </c>
      <c r="I26" s="7">
        <v>4.1979166666666672E-2</v>
      </c>
      <c r="J26" s="8">
        <f>VLOOKUP(B26,totaux,8,FALSE)</f>
        <v>0.12509259259259259</v>
      </c>
      <c r="K26" s="10">
        <f>J26+I26</f>
        <v>0.16707175925925927</v>
      </c>
    </row>
    <row r="27" spans="1:11">
      <c r="A27">
        <v>26</v>
      </c>
      <c r="B27">
        <v>284</v>
      </c>
      <c r="C27" t="s">
        <v>344</v>
      </c>
      <c r="D27" t="s">
        <v>345</v>
      </c>
      <c r="E27" t="s">
        <v>13</v>
      </c>
      <c r="F27" t="s">
        <v>14</v>
      </c>
      <c r="G27" t="s">
        <v>15</v>
      </c>
      <c r="I27" s="7">
        <v>3.936342592592592E-2</v>
      </c>
      <c r="J27" s="8">
        <v>0.13084490740740742</v>
      </c>
      <c r="K27" s="10">
        <f>J27+I27</f>
        <v>0.17020833333333335</v>
      </c>
    </row>
    <row r="28" spans="1:11">
      <c r="A28">
        <v>27</v>
      </c>
      <c r="B28">
        <v>309</v>
      </c>
      <c r="C28" t="s">
        <v>346</v>
      </c>
      <c r="D28" t="s">
        <v>304</v>
      </c>
      <c r="E28" t="s">
        <v>13</v>
      </c>
      <c r="F28" t="s">
        <v>14</v>
      </c>
      <c r="G28" t="s">
        <v>15</v>
      </c>
      <c r="H28" t="s">
        <v>347</v>
      </c>
      <c r="I28" s="7">
        <v>4.0810185185185185E-2</v>
      </c>
      <c r="J28" s="8">
        <f>VLOOKUP(B28,totaux,8,FALSE)</f>
        <v>0.12974537037037037</v>
      </c>
      <c r="K28" s="10">
        <f>J28+I28</f>
        <v>0.17055555555555557</v>
      </c>
    </row>
    <row r="29" spans="1:11">
      <c r="A29">
        <v>28</v>
      </c>
      <c r="B29">
        <v>315</v>
      </c>
      <c r="C29" t="s">
        <v>348</v>
      </c>
      <c r="D29" t="s">
        <v>349</v>
      </c>
      <c r="E29" t="s">
        <v>97</v>
      </c>
      <c r="F29" t="s">
        <v>21</v>
      </c>
      <c r="G29" t="s">
        <v>22</v>
      </c>
      <c r="I29" s="7">
        <v>4.0775462962962965E-2</v>
      </c>
      <c r="J29" s="8">
        <f>VLOOKUP(B29,totaux,8,FALSE)</f>
        <v>0.1300462962962963</v>
      </c>
      <c r="K29" s="10">
        <f>J29+I29</f>
        <v>0.17082175925925927</v>
      </c>
    </row>
    <row r="30" spans="1:11">
      <c r="A30">
        <v>29</v>
      </c>
      <c r="B30">
        <v>299</v>
      </c>
      <c r="C30" t="s">
        <v>350</v>
      </c>
      <c r="D30" t="s">
        <v>242</v>
      </c>
      <c r="E30" t="s">
        <v>13</v>
      </c>
      <c r="F30" t="s">
        <v>44</v>
      </c>
      <c r="G30" t="s">
        <v>45</v>
      </c>
      <c r="H30" t="s">
        <v>351</v>
      </c>
      <c r="I30" s="7">
        <v>3.920138888888889E-2</v>
      </c>
      <c r="J30" s="8">
        <v>0.13239583333333335</v>
      </c>
      <c r="K30" s="10">
        <f>J30+I30</f>
        <v>0.17159722222222223</v>
      </c>
    </row>
    <row r="31" spans="1:11">
      <c r="A31">
        <v>30</v>
      </c>
      <c r="B31">
        <v>292</v>
      </c>
      <c r="C31" t="s">
        <v>352</v>
      </c>
      <c r="D31" t="s">
        <v>353</v>
      </c>
      <c r="E31" t="s">
        <v>97</v>
      </c>
      <c r="F31" t="s">
        <v>21</v>
      </c>
      <c r="G31" t="s">
        <v>22</v>
      </c>
      <c r="H31" t="s">
        <v>354</v>
      </c>
      <c r="I31" s="7">
        <v>4.1979166666666672E-2</v>
      </c>
      <c r="J31" s="8">
        <v>0.13149305555555554</v>
      </c>
      <c r="K31" s="10">
        <f>J31+I31</f>
        <v>0.17347222222222222</v>
      </c>
    </row>
    <row r="32" spans="1:11">
      <c r="A32">
        <v>31</v>
      </c>
      <c r="B32">
        <v>286</v>
      </c>
      <c r="C32" t="s">
        <v>355</v>
      </c>
      <c r="D32" t="s">
        <v>356</v>
      </c>
      <c r="E32" t="s">
        <v>13</v>
      </c>
      <c r="F32" t="s">
        <v>44</v>
      </c>
      <c r="G32" t="s">
        <v>45</v>
      </c>
      <c r="H32" t="s">
        <v>357</v>
      </c>
      <c r="I32" s="7">
        <v>4.2164351851851856E-2</v>
      </c>
      <c r="J32" s="8">
        <v>0.13381944444444444</v>
      </c>
      <c r="K32" s="10">
        <f>J32+I32</f>
        <v>0.17598379629629629</v>
      </c>
    </row>
    <row r="33" spans="1:11">
      <c r="A33">
        <v>32</v>
      </c>
      <c r="B33">
        <v>301</v>
      </c>
      <c r="C33" t="s">
        <v>358</v>
      </c>
      <c r="D33" t="s">
        <v>101</v>
      </c>
      <c r="E33" t="s">
        <v>13</v>
      </c>
      <c r="F33" t="s">
        <v>21</v>
      </c>
      <c r="G33" t="s">
        <v>22</v>
      </c>
      <c r="H33" t="s">
        <v>359</v>
      </c>
      <c r="I33" s="7">
        <v>4.4247685185185182E-2</v>
      </c>
      <c r="J33" s="8">
        <v>0.13500000000000001</v>
      </c>
      <c r="K33" s="10">
        <f>J33+I33</f>
        <v>0.17924768518518519</v>
      </c>
    </row>
    <row r="34" spans="1:11">
      <c r="A34">
        <v>33</v>
      </c>
      <c r="B34">
        <v>280</v>
      </c>
      <c r="C34" t="s">
        <v>360</v>
      </c>
      <c r="D34" t="s">
        <v>64</v>
      </c>
      <c r="E34" t="s">
        <v>13</v>
      </c>
      <c r="F34" t="s">
        <v>21</v>
      </c>
      <c r="G34" t="s">
        <v>22</v>
      </c>
      <c r="H34" t="s">
        <v>361</v>
      </c>
      <c r="I34" s="7">
        <v>4.206018518518518E-2</v>
      </c>
      <c r="J34" s="8">
        <v>0.14003472222222221</v>
      </c>
      <c r="K34" s="10">
        <f>J34+I34</f>
        <v>0.18209490740740739</v>
      </c>
    </row>
    <row r="35" spans="1:11">
      <c r="A35">
        <v>34</v>
      </c>
      <c r="B35">
        <v>298</v>
      </c>
      <c r="C35" t="s">
        <v>362</v>
      </c>
      <c r="D35" t="s">
        <v>363</v>
      </c>
      <c r="E35" t="s">
        <v>97</v>
      </c>
      <c r="F35" t="s">
        <v>21</v>
      </c>
      <c r="G35" t="s">
        <v>22</v>
      </c>
      <c r="H35" t="s">
        <v>364</v>
      </c>
      <c r="I35" s="7">
        <v>4.4594907407407409E-2</v>
      </c>
      <c r="J35" s="8">
        <v>0.14150462962962962</v>
      </c>
      <c r="K35" s="10">
        <f>J35+I35</f>
        <v>0.18609953703703702</v>
      </c>
    </row>
    <row r="36" spans="1:11">
      <c r="A36">
        <v>35</v>
      </c>
      <c r="B36">
        <v>291</v>
      </c>
      <c r="C36" t="s">
        <v>365</v>
      </c>
      <c r="D36" t="s">
        <v>366</v>
      </c>
      <c r="E36" t="s">
        <v>97</v>
      </c>
      <c r="F36" t="s">
        <v>44</v>
      </c>
      <c r="G36" t="s">
        <v>45</v>
      </c>
      <c r="H36" t="s">
        <v>367</v>
      </c>
      <c r="I36" s="7">
        <v>4.5173611111111116E-2</v>
      </c>
      <c r="J36" s="8">
        <v>0.1416435185185185</v>
      </c>
      <c r="K36" s="10">
        <f>J36+I36</f>
        <v>0.18681712962962962</v>
      </c>
    </row>
    <row r="37" spans="1:11">
      <c r="A37">
        <v>36</v>
      </c>
      <c r="B37">
        <v>304</v>
      </c>
      <c r="C37" t="s">
        <v>368</v>
      </c>
      <c r="D37" t="s">
        <v>62</v>
      </c>
      <c r="E37" t="s">
        <v>13</v>
      </c>
      <c r="F37" t="s">
        <v>44</v>
      </c>
      <c r="G37" t="s">
        <v>45</v>
      </c>
      <c r="H37" t="s">
        <v>369</v>
      </c>
      <c r="I37" s="7">
        <v>4.5856481481481477E-2</v>
      </c>
      <c r="J37" s="8">
        <v>0.14149305555555555</v>
      </c>
      <c r="K37" s="10">
        <f>J37+I37</f>
        <v>0.18734953703703702</v>
      </c>
    </row>
    <row r="38" spans="1:11">
      <c r="A38">
        <v>37</v>
      </c>
      <c r="B38">
        <v>297</v>
      </c>
      <c r="C38" t="s">
        <v>220</v>
      </c>
      <c r="D38" t="s">
        <v>370</v>
      </c>
      <c r="E38" t="s">
        <v>13</v>
      </c>
      <c r="F38" t="s">
        <v>44</v>
      </c>
      <c r="G38" t="s">
        <v>45</v>
      </c>
      <c r="H38" t="s">
        <v>222</v>
      </c>
      <c r="I38" s="7">
        <v>4.8379629629629627E-2</v>
      </c>
      <c r="J38" s="8">
        <v>0.13951388888888888</v>
      </c>
      <c r="K38" s="10">
        <f>J38+I38</f>
        <v>0.18789351851851852</v>
      </c>
    </row>
    <row r="39" spans="1:11">
      <c r="A39">
        <v>38</v>
      </c>
      <c r="B39">
        <v>293</v>
      </c>
      <c r="C39" t="s">
        <v>371</v>
      </c>
      <c r="D39" t="s">
        <v>268</v>
      </c>
      <c r="E39" t="s">
        <v>13</v>
      </c>
      <c r="F39" t="s">
        <v>14</v>
      </c>
      <c r="G39" t="s">
        <v>15</v>
      </c>
      <c r="H39" t="s">
        <v>372</v>
      </c>
      <c r="I39" s="7">
        <v>3.5347222222222217E-2</v>
      </c>
      <c r="J39" s="8">
        <v>0.15415509259259261</v>
      </c>
      <c r="K39" s="10">
        <f>J39+I39</f>
        <v>0.18950231481481483</v>
      </c>
    </row>
    <row r="40" spans="1:11">
      <c r="A40">
        <v>39</v>
      </c>
      <c r="B40">
        <v>318</v>
      </c>
      <c r="C40" t="s">
        <v>373</v>
      </c>
      <c r="D40" t="s">
        <v>374</v>
      </c>
      <c r="E40" t="s">
        <v>97</v>
      </c>
      <c r="F40" t="s">
        <v>21</v>
      </c>
      <c r="G40" t="s">
        <v>22</v>
      </c>
      <c r="H40" t="s">
        <v>361</v>
      </c>
      <c r="I40" s="7">
        <v>4.6435185185185184E-2</v>
      </c>
      <c r="J40" s="8">
        <v>0.14792824074074074</v>
      </c>
      <c r="K40" s="10">
        <f>J40+I40</f>
        <v>0.19436342592592593</v>
      </c>
    </row>
    <row r="41" spans="1:11">
      <c r="A41">
        <v>40</v>
      </c>
      <c r="B41">
        <v>276</v>
      </c>
      <c r="C41" t="s">
        <v>375</v>
      </c>
      <c r="D41" t="s">
        <v>376</v>
      </c>
      <c r="E41" t="s">
        <v>13</v>
      </c>
      <c r="F41" t="s">
        <v>106</v>
      </c>
      <c r="G41" t="s">
        <v>107</v>
      </c>
      <c r="H41" t="s">
        <v>184</v>
      </c>
      <c r="I41" s="7">
        <v>4.6585648148148147E-2</v>
      </c>
      <c r="J41" s="8">
        <v>0.1479398148148148</v>
      </c>
      <c r="K41" s="10">
        <f>J41+I41</f>
        <v>0.19452546296296294</v>
      </c>
    </row>
    <row r="42" spans="1:11">
      <c r="A42">
        <v>41</v>
      </c>
      <c r="B42">
        <v>290</v>
      </c>
      <c r="C42" t="s">
        <v>377</v>
      </c>
      <c r="D42" t="s">
        <v>378</v>
      </c>
      <c r="E42" t="s">
        <v>13</v>
      </c>
      <c r="F42" t="s">
        <v>44</v>
      </c>
      <c r="G42" t="s">
        <v>45</v>
      </c>
      <c r="H42" t="s">
        <v>379</v>
      </c>
      <c r="I42" s="7">
        <v>4.7986111111111111E-2</v>
      </c>
      <c r="J42" s="8">
        <v>0.15133101851851852</v>
      </c>
      <c r="K42" s="10">
        <f>J42+I42</f>
        <v>0.19931712962962964</v>
      </c>
    </row>
    <row r="43" spans="1:11">
      <c r="A43">
        <v>42</v>
      </c>
      <c r="B43">
        <v>281</v>
      </c>
      <c r="C43" t="s">
        <v>380</v>
      </c>
      <c r="D43" t="s">
        <v>103</v>
      </c>
      <c r="E43" t="s">
        <v>13</v>
      </c>
      <c r="F43" t="s">
        <v>14</v>
      </c>
      <c r="G43" t="s">
        <v>15</v>
      </c>
      <c r="H43" t="s">
        <v>381</v>
      </c>
      <c r="I43" s="7">
        <v>5.5462962962962964E-2</v>
      </c>
      <c r="J43" s="8">
        <v>0.15328703703703703</v>
      </c>
      <c r="K43" s="10">
        <f>J43+I43</f>
        <v>0.20874999999999999</v>
      </c>
    </row>
    <row r="44" spans="1:11">
      <c r="A44">
        <v>43</v>
      </c>
      <c r="B44">
        <v>305</v>
      </c>
      <c r="C44" t="s">
        <v>382</v>
      </c>
      <c r="D44" t="s">
        <v>58</v>
      </c>
      <c r="E44" t="s">
        <v>13</v>
      </c>
      <c r="F44" t="s">
        <v>14</v>
      </c>
      <c r="G44" t="s">
        <v>15</v>
      </c>
      <c r="H44" t="s">
        <v>381</v>
      </c>
      <c r="I44" s="7">
        <v>5.5474537037037037E-2</v>
      </c>
      <c r="J44" s="8">
        <v>0.15328703703703703</v>
      </c>
      <c r="K44" s="10">
        <f>J44+I44</f>
        <v>0.20876157407407406</v>
      </c>
    </row>
    <row r="45" spans="1:11">
      <c r="A45">
        <v>44</v>
      </c>
      <c r="B45">
        <v>275</v>
      </c>
      <c r="C45" t="s">
        <v>383</v>
      </c>
      <c r="D45" t="s">
        <v>384</v>
      </c>
      <c r="E45" t="s">
        <v>97</v>
      </c>
      <c r="F45" t="s">
        <v>14</v>
      </c>
      <c r="G45" t="s">
        <v>15</v>
      </c>
      <c r="I45" s="7">
        <v>5.5486111111111104E-2</v>
      </c>
      <c r="J45" s="8">
        <v>0.18212962962962964</v>
      </c>
      <c r="K45" s="10">
        <f>J45+I45</f>
        <v>0.23761574074074074</v>
      </c>
    </row>
    <row r="46" spans="1:11">
      <c r="A46">
        <v>45</v>
      </c>
      <c r="B46">
        <v>274</v>
      </c>
      <c r="C46" t="s">
        <v>385</v>
      </c>
      <c r="D46" t="s">
        <v>386</v>
      </c>
      <c r="E46" t="s">
        <v>97</v>
      </c>
      <c r="F46" t="s">
        <v>21</v>
      </c>
      <c r="G46" t="s">
        <v>22</v>
      </c>
      <c r="I46" s="7">
        <v>5.5486111111111104E-2</v>
      </c>
      <c r="J46" s="8">
        <v>0.18212962962962964</v>
      </c>
      <c r="K46" s="10">
        <f>J46+I46</f>
        <v>0.23761574074074074</v>
      </c>
    </row>
    <row r="47" spans="1:11">
      <c r="A47">
        <v>46</v>
      </c>
      <c r="B47">
        <v>317</v>
      </c>
      <c r="C47" t="s">
        <v>387</v>
      </c>
      <c r="D47" t="s">
        <v>28</v>
      </c>
      <c r="E47" t="s">
        <v>13</v>
      </c>
      <c r="F47" t="s">
        <v>44</v>
      </c>
      <c r="G47" t="s">
        <v>45</v>
      </c>
      <c r="H47" t="s">
        <v>388</v>
      </c>
      <c r="I47" s="7">
        <v>3.788194444444444E-2</v>
      </c>
      <c r="J47" s="8" t="e">
        <f>VLOOKUP(B47,totaux,8,FALSE)</f>
        <v>#N/A</v>
      </c>
      <c r="K47" s="10" t="e">
        <f>J47+I47</f>
        <v>#N/A</v>
      </c>
    </row>
    <row r="48" spans="1:11">
      <c r="A48">
        <v>47</v>
      </c>
      <c r="B48">
        <v>306</v>
      </c>
      <c r="C48" t="s">
        <v>389</v>
      </c>
      <c r="D48" t="s">
        <v>390</v>
      </c>
      <c r="E48" t="s">
        <v>13</v>
      </c>
      <c r="F48" t="s">
        <v>44</v>
      </c>
      <c r="G48" t="s">
        <v>45</v>
      </c>
      <c r="I48" s="7">
        <v>3.9166666666666662E-2</v>
      </c>
      <c r="J48" s="8" t="e">
        <f>VLOOKUP(B48,totaux,8,FALSE)</f>
        <v>#N/A</v>
      </c>
      <c r="K48" s="10" t="e">
        <f>J48+I48</f>
        <v>#N/A</v>
      </c>
    </row>
  </sheetData>
  <pageMargins left="0.7" right="0.7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workbookViewId="0">
      <selection activeCell="H125" sqref="H125"/>
    </sheetView>
  </sheetViews>
  <sheetFormatPr baseColWidth="10" defaultRowHeight="15"/>
  <cols>
    <col min="1" max="1" width="5" customWidth="1"/>
    <col min="2" max="2" width="7.85546875" customWidth="1"/>
    <col min="3" max="3" width="14" customWidth="1"/>
    <col min="5" max="5" width="4.28515625" customWidth="1"/>
    <col min="7" max="7" width="5.85546875" customWidth="1"/>
    <col min="8" max="8" width="11.42578125" customWidth="1"/>
  </cols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 t="s">
        <v>9</v>
      </c>
      <c r="K1" s="6" t="s">
        <v>10</v>
      </c>
    </row>
    <row r="2" spans="1:11">
      <c r="A2">
        <v>1</v>
      </c>
      <c r="B2">
        <v>523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s="7">
        <v>3.1608796296296295E-2</v>
      </c>
      <c r="J2" s="8">
        <f>VLOOKUP(B2,totaux,8,FALSE)</f>
        <v>3.2800925925925928E-2</v>
      </c>
      <c r="K2" s="7">
        <f>I2+J2</f>
        <v>6.4409722222222215E-2</v>
      </c>
    </row>
    <row r="3" spans="1:11">
      <c r="A3">
        <v>2</v>
      </c>
      <c r="B3">
        <v>160</v>
      </c>
      <c r="C3" t="s">
        <v>17</v>
      </c>
      <c r="D3" t="s">
        <v>18</v>
      </c>
      <c r="E3" t="s">
        <v>13</v>
      </c>
      <c r="F3" t="s">
        <v>14</v>
      </c>
      <c r="G3" t="s">
        <v>15</v>
      </c>
      <c r="I3" s="7">
        <v>3.290509259259259E-2</v>
      </c>
      <c r="J3" s="8">
        <f>VLOOKUP(B3,totaux,8,FALSE)</f>
        <v>3.318287037037037E-2</v>
      </c>
      <c r="K3" s="7">
        <f>I3+J3</f>
        <v>6.6087962962962959E-2</v>
      </c>
    </row>
    <row r="4" spans="1:11">
      <c r="A4">
        <v>3</v>
      </c>
      <c r="B4">
        <v>179</v>
      </c>
      <c r="C4" t="s">
        <v>19</v>
      </c>
      <c r="D4" t="s">
        <v>20</v>
      </c>
      <c r="E4" t="s">
        <v>13</v>
      </c>
      <c r="F4" t="s">
        <v>21</v>
      </c>
      <c r="G4" t="s">
        <v>22</v>
      </c>
      <c r="H4" t="s">
        <v>23</v>
      </c>
      <c r="I4" s="7">
        <v>3.2974537037037038E-2</v>
      </c>
      <c r="J4" s="8">
        <f>VLOOKUP(B4,totaux,8,FALSE)</f>
        <v>3.3171296296296296E-2</v>
      </c>
      <c r="K4" s="7">
        <f>I4+J4</f>
        <v>6.6145833333333334E-2</v>
      </c>
    </row>
    <row r="5" spans="1:11">
      <c r="A5">
        <v>4</v>
      </c>
      <c r="B5">
        <v>167</v>
      </c>
      <c r="C5" t="s">
        <v>24</v>
      </c>
      <c r="D5" t="s">
        <v>25</v>
      </c>
      <c r="E5" t="s">
        <v>13</v>
      </c>
      <c r="F5" t="s">
        <v>14</v>
      </c>
      <c r="G5" t="s">
        <v>15</v>
      </c>
      <c r="H5" t="s">
        <v>26</v>
      </c>
      <c r="I5" s="7">
        <v>3.2210648148148148E-2</v>
      </c>
      <c r="J5" s="8">
        <f>VLOOKUP(B5,totaux,8,FALSE)</f>
        <v>3.4305555555555554E-2</v>
      </c>
      <c r="K5" s="7">
        <f>I5+J5</f>
        <v>6.6516203703703702E-2</v>
      </c>
    </row>
    <row r="6" spans="1:11">
      <c r="A6">
        <v>5</v>
      </c>
      <c r="B6">
        <v>152</v>
      </c>
      <c r="C6" t="s">
        <v>27</v>
      </c>
      <c r="D6" t="s">
        <v>28</v>
      </c>
      <c r="E6" t="s">
        <v>13</v>
      </c>
      <c r="F6" t="s">
        <v>21</v>
      </c>
      <c r="G6" t="s">
        <v>22</v>
      </c>
      <c r="H6" t="s">
        <v>29</v>
      </c>
      <c r="I6" s="7">
        <v>3.3541666666666664E-2</v>
      </c>
      <c r="J6" s="8">
        <f>VLOOKUP(B6,totaux,8,FALSE)</f>
        <v>3.5173611111111107E-2</v>
      </c>
      <c r="K6" s="7">
        <f>I6+J6</f>
        <v>6.8715277777777778E-2</v>
      </c>
    </row>
    <row r="7" spans="1:11">
      <c r="A7">
        <v>6</v>
      </c>
      <c r="B7">
        <v>184</v>
      </c>
      <c r="C7" t="s">
        <v>30</v>
      </c>
      <c r="D7" t="s">
        <v>31</v>
      </c>
      <c r="E7" t="s">
        <v>13</v>
      </c>
      <c r="F7" t="s">
        <v>21</v>
      </c>
      <c r="G7" t="s">
        <v>22</v>
      </c>
      <c r="H7" t="s">
        <v>32</v>
      </c>
      <c r="I7" s="7">
        <v>3.4178240740740738E-2</v>
      </c>
      <c r="J7" s="8">
        <f>VLOOKUP(B7,totaux,8,FALSE)</f>
        <v>3.5243055555555555E-2</v>
      </c>
      <c r="K7" s="7">
        <f>I7+J7</f>
        <v>6.9421296296296287E-2</v>
      </c>
    </row>
    <row r="8" spans="1:11">
      <c r="A8">
        <v>7</v>
      </c>
      <c r="B8">
        <v>188</v>
      </c>
      <c r="C8" t="s">
        <v>33</v>
      </c>
      <c r="D8" t="s">
        <v>34</v>
      </c>
      <c r="E8" t="s">
        <v>13</v>
      </c>
      <c r="F8" t="s">
        <v>14</v>
      </c>
      <c r="G8" t="s">
        <v>15</v>
      </c>
      <c r="H8" t="s">
        <v>35</v>
      </c>
      <c r="I8" s="7">
        <v>3.4513888888888893E-2</v>
      </c>
      <c r="J8" s="8">
        <f>VLOOKUP(B8,totaux,8,FALSE)</f>
        <v>3.5960648148148151E-2</v>
      </c>
      <c r="K8" s="7">
        <f>I8+J8</f>
        <v>7.0474537037037044E-2</v>
      </c>
    </row>
    <row r="9" spans="1:11">
      <c r="A9">
        <v>8</v>
      </c>
      <c r="B9">
        <v>172</v>
      </c>
      <c r="C9" t="s">
        <v>36</v>
      </c>
      <c r="D9" t="s">
        <v>37</v>
      </c>
      <c r="E9" t="s">
        <v>13</v>
      </c>
      <c r="F9" t="s">
        <v>14</v>
      </c>
      <c r="G9" t="s">
        <v>15</v>
      </c>
      <c r="I9" s="7">
        <v>3.5104166666666665E-2</v>
      </c>
      <c r="J9" s="8">
        <f>VLOOKUP(B9,totaux,8,FALSE)</f>
        <v>3.5972222222222218E-2</v>
      </c>
      <c r="K9" s="7">
        <f>I9+J9</f>
        <v>7.1076388888888883E-2</v>
      </c>
    </row>
    <row r="10" spans="1:11">
      <c r="A10">
        <v>9</v>
      </c>
      <c r="B10">
        <v>182</v>
      </c>
      <c r="C10" t="s">
        <v>38</v>
      </c>
      <c r="D10" t="s">
        <v>39</v>
      </c>
      <c r="E10" t="s">
        <v>13</v>
      </c>
      <c r="F10" t="s">
        <v>21</v>
      </c>
      <c r="G10" t="s">
        <v>22</v>
      </c>
      <c r="I10" s="7">
        <v>3.4733796296296297E-2</v>
      </c>
      <c r="J10" s="8">
        <f>VLOOKUP(B10,totaux,8,FALSE)</f>
        <v>3.6388888888888887E-2</v>
      </c>
      <c r="K10" s="7">
        <f>I10+J10</f>
        <v>7.1122685185185192E-2</v>
      </c>
    </row>
    <row r="11" spans="1:11">
      <c r="A11">
        <v>10</v>
      </c>
      <c r="B11">
        <v>270</v>
      </c>
      <c r="C11" t="s">
        <v>40</v>
      </c>
      <c r="D11" t="s">
        <v>41</v>
      </c>
      <c r="E11" t="s">
        <v>13</v>
      </c>
      <c r="F11" t="s">
        <v>14</v>
      </c>
      <c r="G11" t="s">
        <v>15</v>
      </c>
      <c r="H11" t="s">
        <v>42</v>
      </c>
      <c r="I11" s="7">
        <v>3.6030092592592593E-2</v>
      </c>
      <c r="J11" s="8">
        <f>VLOOKUP(B11,totaux,8,FALSE)</f>
        <v>3.5694444444444445E-2</v>
      </c>
      <c r="K11" s="7">
        <f>I11+J11</f>
        <v>7.1724537037037045E-2</v>
      </c>
    </row>
    <row r="12" spans="1:11">
      <c r="A12">
        <v>11</v>
      </c>
      <c r="B12">
        <v>190</v>
      </c>
      <c r="C12" t="s">
        <v>43</v>
      </c>
      <c r="D12" t="s">
        <v>39</v>
      </c>
      <c r="E12" t="s">
        <v>13</v>
      </c>
      <c r="F12" t="s">
        <v>44</v>
      </c>
      <c r="G12" t="s">
        <v>45</v>
      </c>
      <c r="H12" t="s">
        <v>46</v>
      </c>
      <c r="I12" s="7">
        <v>3.5208333333333335E-2</v>
      </c>
      <c r="J12" s="8">
        <f>VLOOKUP(B12,totaux,8,FALSE)</f>
        <v>3.6516203703703703E-2</v>
      </c>
      <c r="K12" s="7">
        <f>I12+J12</f>
        <v>7.1724537037037045E-2</v>
      </c>
    </row>
    <row r="13" spans="1:11">
      <c r="A13">
        <v>12</v>
      </c>
      <c r="B13">
        <v>251</v>
      </c>
      <c r="C13" t="s">
        <v>47</v>
      </c>
      <c r="D13" t="s">
        <v>48</v>
      </c>
      <c r="E13" t="s">
        <v>13</v>
      </c>
      <c r="F13" t="s">
        <v>21</v>
      </c>
      <c r="G13" t="s">
        <v>22</v>
      </c>
      <c r="H13" t="s">
        <v>49</v>
      </c>
      <c r="I13" s="7">
        <v>3.577546296296296E-2</v>
      </c>
      <c r="J13" s="8">
        <f>VLOOKUP(B13,totaux,8,FALSE)</f>
        <v>3.681712962962963E-2</v>
      </c>
      <c r="K13" s="7">
        <f>I13+J13</f>
        <v>7.2592592592592597E-2</v>
      </c>
    </row>
    <row r="14" spans="1:11">
      <c r="A14">
        <v>13</v>
      </c>
      <c r="B14">
        <v>241</v>
      </c>
      <c r="C14" t="s">
        <v>50</v>
      </c>
      <c r="D14" t="s">
        <v>51</v>
      </c>
      <c r="E14" t="s">
        <v>13</v>
      </c>
      <c r="F14" t="s">
        <v>14</v>
      </c>
      <c r="G14" t="s">
        <v>15</v>
      </c>
      <c r="H14" t="s">
        <v>52</v>
      </c>
      <c r="I14" s="7">
        <v>3.5717592592592592E-2</v>
      </c>
      <c r="J14" s="8">
        <f>VLOOKUP(B14,totaux,8,FALSE)</f>
        <v>3.7291666666666667E-2</v>
      </c>
      <c r="K14" s="7">
        <f>I14+J14</f>
        <v>7.300925925925926E-2</v>
      </c>
    </row>
    <row r="15" spans="1:11">
      <c r="A15">
        <v>14</v>
      </c>
      <c r="B15">
        <v>240</v>
      </c>
      <c r="C15" t="s">
        <v>50</v>
      </c>
      <c r="D15" t="s">
        <v>53</v>
      </c>
      <c r="E15" t="s">
        <v>13</v>
      </c>
      <c r="F15" t="s">
        <v>14</v>
      </c>
      <c r="G15" t="s">
        <v>15</v>
      </c>
      <c r="H15" t="s">
        <v>54</v>
      </c>
      <c r="I15" s="7">
        <v>3.5474537037037041E-2</v>
      </c>
      <c r="J15" s="8">
        <f>VLOOKUP(B15,totaux,8,FALSE)</f>
        <v>3.7685185185185183E-2</v>
      </c>
      <c r="K15" s="7">
        <f>I15+J15</f>
        <v>7.3159722222222223E-2</v>
      </c>
    </row>
    <row r="16" spans="1:11">
      <c r="A16">
        <v>15</v>
      </c>
      <c r="B16">
        <v>194</v>
      </c>
      <c r="C16" t="s">
        <v>55</v>
      </c>
      <c r="D16" t="s">
        <v>34</v>
      </c>
      <c r="E16" t="s">
        <v>13</v>
      </c>
      <c r="F16" t="s">
        <v>14</v>
      </c>
      <c r="G16" t="s">
        <v>15</v>
      </c>
      <c r="H16" t="s">
        <v>56</v>
      </c>
      <c r="I16" s="7">
        <v>3.6099537037037034E-2</v>
      </c>
      <c r="J16" s="8">
        <f>VLOOKUP(B16,totaux,8,FALSE)</f>
        <v>3.7222222222222219E-2</v>
      </c>
      <c r="K16" s="7">
        <f>I16+J16</f>
        <v>7.3321759259259253E-2</v>
      </c>
    </row>
    <row r="17" spans="1:11">
      <c r="A17">
        <v>16</v>
      </c>
      <c r="B17">
        <v>261</v>
      </c>
      <c r="C17" t="s">
        <v>57</v>
      </c>
      <c r="D17" t="s">
        <v>58</v>
      </c>
      <c r="E17" t="s">
        <v>13</v>
      </c>
      <c r="F17" t="s">
        <v>59</v>
      </c>
      <c r="G17" t="s">
        <v>60</v>
      </c>
      <c r="I17" s="7">
        <v>3.5231481481481482E-2</v>
      </c>
      <c r="J17" s="8">
        <f>VLOOKUP(B17,totaux,8,FALSE)</f>
        <v>3.8437499999999999E-2</v>
      </c>
      <c r="K17" s="7">
        <f>I17+J17</f>
        <v>7.3668981481481488E-2</v>
      </c>
    </row>
    <row r="18" spans="1:11">
      <c r="A18">
        <v>17</v>
      </c>
      <c r="B18">
        <v>268</v>
      </c>
      <c r="C18" t="s">
        <v>61</v>
      </c>
      <c r="D18" t="s">
        <v>62</v>
      </c>
      <c r="E18" t="s">
        <v>13</v>
      </c>
      <c r="F18" t="s">
        <v>21</v>
      </c>
      <c r="G18" t="s">
        <v>22</v>
      </c>
      <c r="I18" s="7">
        <v>3.6134259259259262E-2</v>
      </c>
      <c r="J18" s="8">
        <f>VLOOKUP(B18,totaux,8,FALSE)</f>
        <v>3.7870370370370367E-2</v>
      </c>
      <c r="K18" s="7">
        <f>I18+J18</f>
        <v>7.4004629629629629E-2</v>
      </c>
    </row>
    <row r="19" spans="1:11">
      <c r="A19">
        <v>18</v>
      </c>
      <c r="B19">
        <v>196</v>
      </c>
      <c r="C19" t="s">
        <v>63</v>
      </c>
      <c r="D19" t="s">
        <v>64</v>
      </c>
      <c r="E19" t="s">
        <v>13</v>
      </c>
      <c r="F19" t="s">
        <v>14</v>
      </c>
      <c r="G19" t="s">
        <v>15</v>
      </c>
      <c r="H19" t="s">
        <v>65</v>
      </c>
      <c r="I19" s="7">
        <v>3.6550925925925924E-2</v>
      </c>
      <c r="J19" s="8">
        <f>VLOOKUP(B19,totaux,8,FALSE)</f>
        <v>3.7569444444444447E-2</v>
      </c>
      <c r="K19" s="7">
        <f>I19+J19</f>
        <v>7.4120370370370364E-2</v>
      </c>
    </row>
    <row r="20" spans="1:11">
      <c r="A20">
        <v>19</v>
      </c>
      <c r="B20">
        <v>248</v>
      </c>
      <c r="C20" t="s">
        <v>66</v>
      </c>
      <c r="D20" t="s">
        <v>20</v>
      </c>
      <c r="E20" t="s">
        <v>13</v>
      </c>
      <c r="F20" t="s">
        <v>21</v>
      </c>
      <c r="G20" t="s">
        <v>22</v>
      </c>
      <c r="H20" t="s">
        <v>67</v>
      </c>
      <c r="I20" s="7">
        <v>3.6319444444444439E-2</v>
      </c>
      <c r="J20" s="8">
        <f>VLOOKUP(B20,totaux,8,FALSE)</f>
        <v>3.8043981481481477E-2</v>
      </c>
      <c r="K20" s="7">
        <f>I20+J20</f>
        <v>7.4363425925925916E-2</v>
      </c>
    </row>
    <row r="21" spans="1:11">
      <c r="A21">
        <v>20</v>
      </c>
      <c r="B21">
        <v>259</v>
      </c>
      <c r="C21" t="s">
        <v>68</v>
      </c>
      <c r="D21" t="s">
        <v>69</v>
      </c>
      <c r="E21" t="s">
        <v>13</v>
      </c>
      <c r="F21" t="s">
        <v>14</v>
      </c>
      <c r="G21" t="s">
        <v>15</v>
      </c>
      <c r="H21" t="s">
        <v>70</v>
      </c>
      <c r="I21" s="7">
        <v>3.6793981481481483E-2</v>
      </c>
      <c r="J21" s="8">
        <f>VLOOKUP(B21,totaux,8,FALSE)</f>
        <v>3.7974537037037036E-2</v>
      </c>
      <c r="K21" s="7">
        <f>I21+J21</f>
        <v>7.4768518518518512E-2</v>
      </c>
    </row>
    <row r="22" spans="1:11">
      <c r="A22">
        <v>21</v>
      </c>
      <c r="B22">
        <v>253</v>
      </c>
      <c r="C22" t="s">
        <v>71</v>
      </c>
      <c r="D22" t="s">
        <v>72</v>
      </c>
      <c r="E22" t="s">
        <v>13</v>
      </c>
      <c r="F22" t="s">
        <v>21</v>
      </c>
      <c r="G22" t="s">
        <v>22</v>
      </c>
      <c r="H22" t="s">
        <v>73</v>
      </c>
      <c r="I22" s="7">
        <v>3.6261574074074078E-2</v>
      </c>
      <c r="J22" s="8">
        <f>VLOOKUP(B22,totaux,8,FALSE)</f>
        <v>3.9965277777777773E-2</v>
      </c>
      <c r="K22" s="7">
        <f>I22+J22</f>
        <v>7.6226851851851851E-2</v>
      </c>
    </row>
    <row r="23" spans="1:11">
      <c r="A23">
        <v>22</v>
      </c>
      <c r="B23">
        <v>151</v>
      </c>
      <c r="C23" t="s">
        <v>74</v>
      </c>
      <c r="D23" t="s">
        <v>75</v>
      </c>
      <c r="E23" t="s">
        <v>13</v>
      </c>
      <c r="F23" t="s">
        <v>14</v>
      </c>
      <c r="G23" t="s">
        <v>15</v>
      </c>
      <c r="I23" s="7">
        <v>3.7280092592592594E-2</v>
      </c>
      <c r="J23" s="8">
        <f>VLOOKUP(B23,totaux,8,FALSE)</f>
        <v>3.9340277777777773E-2</v>
      </c>
      <c r="K23" s="7">
        <f>I23+J23</f>
        <v>7.6620370370370366E-2</v>
      </c>
    </row>
    <row r="24" spans="1:11">
      <c r="A24">
        <v>23</v>
      </c>
      <c r="B24">
        <v>258</v>
      </c>
      <c r="C24" t="s">
        <v>76</v>
      </c>
      <c r="D24" t="s">
        <v>77</v>
      </c>
      <c r="E24" t="s">
        <v>13</v>
      </c>
      <c r="F24" t="s">
        <v>78</v>
      </c>
      <c r="G24" t="s">
        <v>79</v>
      </c>
      <c r="H24" t="s">
        <v>80</v>
      </c>
      <c r="I24" s="7">
        <v>3.8831018518518515E-2</v>
      </c>
      <c r="J24" s="8">
        <f>VLOOKUP(B24,totaux,8,FALSE)</f>
        <v>3.7939814814814815E-2</v>
      </c>
      <c r="K24" s="7">
        <f>I24+J24</f>
        <v>7.677083333333333E-2</v>
      </c>
    </row>
    <row r="25" spans="1:11">
      <c r="A25">
        <v>24</v>
      </c>
      <c r="B25">
        <v>557</v>
      </c>
      <c r="C25" t="s">
        <v>81</v>
      </c>
      <c r="D25" t="s">
        <v>82</v>
      </c>
      <c r="E25" t="s">
        <v>13</v>
      </c>
      <c r="F25" t="s">
        <v>44</v>
      </c>
      <c r="G25" t="s">
        <v>45</v>
      </c>
      <c r="H25" t="s">
        <v>83</v>
      </c>
      <c r="I25" s="7">
        <v>3.7893518518518521E-2</v>
      </c>
      <c r="J25" s="8">
        <f>VLOOKUP(B25,totaux,8,FALSE)</f>
        <v>3.9467592592592596E-2</v>
      </c>
      <c r="K25" s="7">
        <f>I25+J25</f>
        <v>7.7361111111111117E-2</v>
      </c>
    </row>
    <row r="26" spans="1:11">
      <c r="A26">
        <v>25</v>
      </c>
      <c r="B26">
        <v>223</v>
      </c>
      <c r="C26" t="s">
        <v>84</v>
      </c>
      <c r="D26" t="s">
        <v>85</v>
      </c>
      <c r="E26" t="s">
        <v>13</v>
      </c>
      <c r="F26" t="s">
        <v>21</v>
      </c>
      <c r="G26" t="s">
        <v>22</v>
      </c>
      <c r="H26" t="s">
        <v>86</v>
      </c>
      <c r="I26" s="7">
        <v>3.7939814814814815E-2</v>
      </c>
      <c r="J26" s="8">
        <f>VLOOKUP(B26,totaux,8,FALSE)</f>
        <v>3.9837962962962964E-2</v>
      </c>
      <c r="K26" s="7">
        <f>I26+J26</f>
        <v>7.7777777777777779E-2</v>
      </c>
    </row>
    <row r="27" spans="1:11">
      <c r="A27">
        <v>26</v>
      </c>
      <c r="B27">
        <v>201</v>
      </c>
      <c r="C27" t="s">
        <v>87</v>
      </c>
      <c r="D27" t="s">
        <v>88</v>
      </c>
      <c r="E27" t="s">
        <v>13</v>
      </c>
      <c r="F27" t="s">
        <v>21</v>
      </c>
      <c r="G27" t="s">
        <v>22</v>
      </c>
      <c r="H27" t="s">
        <v>89</v>
      </c>
      <c r="I27" s="7">
        <v>3.847222222222222E-2</v>
      </c>
      <c r="J27" s="8">
        <f>VLOOKUP(B27,totaux,8,FALSE)</f>
        <v>3.9548611111111111E-2</v>
      </c>
      <c r="K27" s="7">
        <f>I27+J27</f>
        <v>7.8020833333333331E-2</v>
      </c>
    </row>
    <row r="28" spans="1:11">
      <c r="A28">
        <v>27</v>
      </c>
      <c r="B28">
        <v>219</v>
      </c>
      <c r="C28" t="s">
        <v>90</v>
      </c>
      <c r="D28" t="s">
        <v>91</v>
      </c>
      <c r="E28" t="s">
        <v>13</v>
      </c>
      <c r="F28" t="s">
        <v>21</v>
      </c>
      <c r="G28" t="s">
        <v>22</v>
      </c>
      <c r="I28" s="7">
        <v>3.7743055555555557E-2</v>
      </c>
      <c r="J28" s="8">
        <f>VLOOKUP(B28,totaux,8,FALSE)</f>
        <v>4.0497685185185185E-2</v>
      </c>
      <c r="K28" s="7">
        <f>I28+J28</f>
        <v>7.824074074074075E-2</v>
      </c>
    </row>
    <row r="29" spans="1:11">
      <c r="A29">
        <v>28</v>
      </c>
      <c r="B29">
        <v>157</v>
      </c>
      <c r="C29" t="s">
        <v>92</v>
      </c>
      <c r="D29" t="s">
        <v>51</v>
      </c>
      <c r="E29" t="s">
        <v>13</v>
      </c>
      <c r="F29" t="s">
        <v>14</v>
      </c>
      <c r="G29" t="s">
        <v>15</v>
      </c>
      <c r="I29" s="7">
        <v>3.8368055555555551E-2</v>
      </c>
      <c r="J29" s="8">
        <f>VLOOKUP(B29,totaux,8,FALSE)</f>
        <v>3.9976851851851854E-2</v>
      </c>
      <c r="K29" s="7">
        <f>I29+J29</f>
        <v>7.8344907407407405E-2</v>
      </c>
    </row>
    <row r="30" spans="1:11">
      <c r="A30">
        <v>29</v>
      </c>
      <c r="B30">
        <v>155</v>
      </c>
      <c r="C30" t="s">
        <v>93</v>
      </c>
      <c r="D30" t="s">
        <v>94</v>
      </c>
      <c r="E30" t="s">
        <v>13</v>
      </c>
      <c r="F30" t="s">
        <v>14</v>
      </c>
      <c r="G30" t="s">
        <v>15</v>
      </c>
      <c r="I30" s="7">
        <v>3.8599537037037036E-2</v>
      </c>
      <c r="J30" s="8">
        <f>VLOOKUP(B30,totaux,8,FALSE)</f>
        <v>4.0185185185185185E-2</v>
      </c>
      <c r="K30" s="7">
        <f>I30+J30</f>
        <v>7.8784722222222214E-2</v>
      </c>
    </row>
    <row r="31" spans="1:11">
      <c r="A31">
        <v>30</v>
      </c>
      <c r="B31">
        <v>200</v>
      </c>
      <c r="C31" t="s">
        <v>95</v>
      </c>
      <c r="D31" t="s">
        <v>96</v>
      </c>
      <c r="E31" t="s">
        <v>97</v>
      </c>
      <c r="F31" t="s">
        <v>14</v>
      </c>
      <c r="G31" t="s">
        <v>15</v>
      </c>
      <c r="H31" t="s">
        <v>32</v>
      </c>
      <c r="I31" s="7">
        <v>3.8356481481481484E-2</v>
      </c>
      <c r="J31" s="8">
        <f>VLOOKUP(B31,totaux,8,FALSE)</f>
        <v>4.0868055555555553E-2</v>
      </c>
      <c r="K31" s="7">
        <f>I31+J31</f>
        <v>7.9224537037037038E-2</v>
      </c>
    </row>
    <row r="32" spans="1:11">
      <c r="A32">
        <v>31</v>
      </c>
      <c r="B32">
        <v>204</v>
      </c>
      <c r="C32" t="s">
        <v>98</v>
      </c>
      <c r="D32" t="s">
        <v>99</v>
      </c>
      <c r="E32" t="s">
        <v>13</v>
      </c>
      <c r="F32" t="s">
        <v>14</v>
      </c>
      <c r="G32" t="s">
        <v>15</v>
      </c>
      <c r="H32" t="s">
        <v>70</v>
      </c>
      <c r="I32" s="7">
        <v>3.8148148148148146E-2</v>
      </c>
      <c r="J32" s="8">
        <f>VLOOKUP(B32,totaux,8,FALSE)</f>
        <v>4.1296296296296296E-2</v>
      </c>
      <c r="K32" s="7">
        <f>I32+J32</f>
        <v>7.9444444444444443E-2</v>
      </c>
    </row>
    <row r="33" spans="1:11">
      <c r="A33">
        <v>32</v>
      </c>
      <c r="B33">
        <v>203</v>
      </c>
      <c r="C33" t="s">
        <v>100</v>
      </c>
      <c r="D33" t="s">
        <v>101</v>
      </c>
      <c r="E33" t="s">
        <v>13</v>
      </c>
      <c r="F33" t="s">
        <v>21</v>
      </c>
      <c r="G33" t="s">
        <v>22</v>
      </c>
      <c r="I33" s="7">
        <v>3.8576388888888889E-2</v>
      </c>
      <c r="J33" s="8">
        <f>VLOOKUP(B33,totaux,8,FALSE)</f>
        <v>4.0960648148148149E-2</v>
      </c>
      <c r="K33" s="7">
        <f>I33+J33</f>
        <v>7.9537037037037045E-2</v>
      </c>
    </row>
    <row r="34" spans="1:11">
      <c r="A34">
        <v>33</v>
      </c>
      <c r="B34">
        <v>208</v>
      </c>
      <c r="C34" t="s">
        <v>102</v>
      </c>
      <c r="D34" t="s">
        <v>103</v>
      </c>
      <c r="E34" t="s">
        <v>13</v>
      </c>
      <c r="F34" t="s">
        <v>14</v>
      </c>
      <c r="G34" t="s">
        <v>15</v>
      </c>
      <c r="H34" t="s">
        <v>65</v>
      </c>
      <c r="I34" s="7">
        <v>3.9027777777777779E-2</v>
      </c>
      <c r="J34" s="8">
        <f>VLOOKUP(B34,totaux,8,FALSE)</f>
        <v>4.0810185185185185E-2</v>
      </c>
      <c r="K34" s="7">
        <f>I34+J34</f>
        <v>7.9837962962962972E-2</v>
      </c>
    </row>
    <row r="35" spans="1:11">
      <c r="A35">
        <v>34</v>
      </c>
      <c r="B35">
        <v>218</v>
      </c>
      <c r="C35" t="s">
        <v>104</v>
      </c>
      <c r="D35" t="s">
        <v>105</v>
      </c>
      <c r="E35" t="s">
        <v>13</v>
      </c>
      <c r="F35" t="s">
        <v>106</v>
      </c>
      <c r="G35" t="s">
        <v>107</v>
      </c>
      <c r="H35" t="s">
        <v>65</v>
      </c>
      <c r="I35" s="7">
        <v>3.920138888888889E-2</v>
      </c>
      <c r="J35" s="8">
        <f>VLOOKUP(B35,totaux,8,FALSE)</f>
        <v>4.1006944444444443E-2</v>
      </c>
      <c r="K35" s="7">
        <f>I35+J35</f>
        <v>8.0208333333333326E-2</v>
      </c>
    </row>
    <row r="36" spans="1:11">
      <c r="A36">
        <v>35</v>
      </c>
      <c r="B36">
        <v>214</v>
      </c>
      <c r="C36" t="s">
        <v>108</v>
      </c>
      <c r="D36" t="s">
        <v>109</v>
      </c>
      <c r="E36" t="s">
        <v>13</v>
      </c>
      <c r="F36" t="s">
        <v>14</v>
      </c>
      <c r="G36" t="s">
        <v>15</v>
      </c>
      <c r="I36" s="7">
        <v>3.9189814814814809E-2</v>
      </c>
      <c r="J36" s="8">
        <f>VLOOKUP(B36,totaux,8,FALSE)</f>
        <v>4.1041666666666664E-2</v>
      </c>
      <c r="K36" s="7">
        <f>I36+J36</f>
        <v>8.0231481481481473E-2</v>
      </c>
    </row>
    <row r="37" spans="1:11">
      <c r="A37">
        <v>36</v>
      </c>
      <c r="B37">
        <v>249</v>
      </c>
      <c r="C37" t="s">
        <v>110</v>
      </c>
      <c r="D37" t="s">
        <v>111</v>
      </c>
      <c r="E37" t="s">
        <v>13</v>
      </c>
      <c r="F37" t="s">
        <v>14</v>
      </c>
      <c r="G37" t="s">
        <v>15</v>
      </c>
      <c r="H37" t="s">
        <v>46</v>
      </c>
      <c r="I37" s="7">
        <v>3.9965277777777773E-2</v>
      </c>
      <c r="J37" s="8">
        <f>VLOOKUP(B37,totaux,8,FALSE)</f>
        <v>4.0486111111111105E-2</v>
      </c>
      <c r="K37" s="7">
        <f>I37+J37</f>
        <v>8.0451388888888878E-2</v>
      </c>
    </row>
    <row r="38" spans="1:11">
      <c r="A38">
        <v>37</v>
      </c>
      <c r="B38">
        <v>175</v>
      </c>
      <c r="C38" t="s">
        <v>112</v>
      </c>
      <c r="D38" t="s">
        <v>113</v>
      </c>
      <c r="E38" t="s">
        <v>13</v>
      </c>
      <c r="F38" t="s">
        <v>14</v>
      </c>
      <c r="G38" t="s">
        <v>15</v>
      </c>
      <c r="H38" t="s">
        <v>114</v>
      </c>
      <c r="I38" s="7">
        <v>4.0300925925925928E-2</v>
      </c>
      <c r="J38" s="8">
        <f>VLOOKUP(B38,totaux,8,FALSE)</f>
        <v>4.0520833333333332E-2</v>
      </c>
      <c r="K38" s="7">
        <f>I38+J38</f>
        <v>8.082175925925926E-2</v>
      </c>
    </row>
    <row r="39" spans="1:11">
      <c r="A39">
        <v>38</v>
      </c>
      <c r="B39">
        <v>161</v>
      </c>
      <c r="C39" t="s">
        <v>115</v>
      </c>
      <c r="D39" t="s">
        <v>116</v>
      </c>
      <c r="E39" t="s">
        <v>97</v>
      </c>
      <c r="F39" t="s">
        <v>14</v>
      </c>
      <c r="G39" t="s">
        <v>15</v>
      </c>
      <c r="H39" t="s">
        <v>117</v>
      </c>
      <c r="I39" s="7">
        <v>3.951388888888889E-2</v>
      </c>
      <c r="J39" s="8">
        <f>VLOOKUP(B39,totaux,8,FALSE)</f>
        <v>4.1458333333333333E-2</v>
      </c>
      <c r="K39" s="7">
        <f>I39+J39</f>
        <v>8.0972222222222223E-2</v>
      </c>
    </row>
    <row r="40" spans="1:11">
      <c r="A40">
        <v>39</v>
      </c>
      <c r="B40">
        <v>232</v>
      </c>
      <c r="C40" t="s">
        <v>118</v>
      </c>
      <c r="D40" t="s">
        <v>119</v>
      </c>
      <c r="E40" t="s">
        <v>13</v>
      </c>
      <c r="F40" t="s">
        <v>44</v>
      </c>
      <c r="G40" t="s">
        <v>45</v>
      </c>
      <c r="I40" s="7">
        <v>3.9525462962962964E-2</v>
      </c>
      <c r="J40" s="8">
        <f>VLOOKUP(B40,totaux,8,FALSE)</f>
        <v>4.148148148148148E-2</v>
      </c>
      <c r="K40" s="7">
        <f>I40+J40</f>
        <v>8.1006944444444451E-2</v>
      </c>
    </row>
    <row r="41" spans="1:11">
      <c r="A41">
        <v>40</v>
      </c>
      <c r="B41">
        <v>243</v>
      </c>
      <c r="C41" t="s">
        <v>120</v>
      </c>
      <c r="D41" t="s">
        <v>58</v>
      </c>
      <c r="E41" t="s">
        <v>13</v>
      </c>
      <c r="F41" t="s">
        <v>14</v>
      </c>
      <c r="G41" t="s">
        <v>15</v>
      </c>
      <c r="I41" s="7">
        <v>4.0046296296296295E-2</v>
      </c>
      <c r="J41" s="8">
        <f>VLOOKUP(B41,totaux,8,FALSE)</f>
        <v>4.1319444444444443E-2</v>
      </c>
      <c r="K41" s="7">
        <f>I41+J41</f>
        <v>8.1365740740740738E-2</v>
      </c>
    </row>
    <row r="42" spans="1:11">
      <c r="A42">
        <v>41</v>
      </c>
      <c r="B42">
        <v>271</v>
      </c>
      <c r="C42" t="s">
        <v>121</v>
      </c>
      <c r="D42" t="s">
        <v>85</v>
      </c>
      <c r="E42" t="s">
        <v>13</v>
      </c>
      <c r="F42" t="s">
        <v>21</v>
      </c>
      <c r="G42" t="s">
        <v>22</v>
      </c>
      <c r="H42" t="s">
        <v>122</v>
      </c>
      <c r="I42" s="7">
        <v>3.9988425925925927E-2</v>
      </c>
      <c r="J42" s="8">
        <f>VLOOKUP(B42,totaux,8,FALSE)</f>
        <v>4.1979166666666672E-2</v>
      </c>
      <c r="K42" s="7">
        <f>I42+J42</f>
        <v>8.1967592592592592E-2</v>
      </c>
    </row>
    <row r="43" spans="1:11">
      <c r="A43">
        <v>42</v>
      </c>
      <c r="B43">
        <v>189</v>
      </c>
      <c r="C43" t="s">
        <v>123</v>
      </c>
      <c r="D43" t="s">
        <v>124</v>
      </c>
      <c r="E43" t="s">
        <v>13</v>
      </c>
      <c r="F43" t="s">
        <v>14</v>
      </c>
      <c r="G43" t="s">
        <v>15</v>
      </c>
      <c r="H43" t="s">
        <v>70</v>
      </c>
      <c r="I43" s="7">
        <v>3.8622685185185184E-2</v>
      </c>
      <c r="J43" s="8">
        <f>VLOOKUP(B43,totaux,8,FALSE)</f>
        <v>4.3773148148148144E-2</v>
      </c>
      <c r="K43" s="7">
        <f>I43+J43</f>
        <v>8.2395833333333335E-2</v>
      </c>
    </row>
    <row r="44" spans="1:11">
      <c r="A44">
        <v>43</v>
      </c>
      <c r="B44">
        <v>233</v>
      </c>
      <c r="C44" t="s">
        <v>125</v>
      </c>
      <c r="D44" t="s">
        <v>75</v>
      </c>
      <c r="E44" t="s">
        <v>13</v>
      </c>
      <c r="F44" t="s">
        <v>78</v>
      </c>
      <c r="G44" t="s">
        <v>79</v>
      </c>
      <c r="I44" s="7">
        <v>3.8541666666666669E-2</v>
      </c>
      <c r="J44" s="8">
        <f>VLOOKUP(B44,totaux,8,FALSE)</f>
        <v>4.4409722222222225E-2</v>
      </c>
      <c r="K44" s="7">
        <f>I44+J44</f>
        <v>8.2951388888888894E-2</v>
      </c>
    </row>
    <row r="45" spans="1:11">
      <c r="A45">
        <v>44</v>
      </c>
      <c r="B45">
        <v>235</v>
      </c>
      <c r="C45" t="s">
        <v>126</v>
      </c>
      <c r="D45" t="s">
        <v>94</v>
      </c>
      <c r="E45" t="s">
        <v>13</v>
      </c>
      <c r="F45" t="s">
        <v>21</v>
      </c>
      <c r="G45" t="s">
        <v>22</v>
      </c>
      <c r="H45" t="s">
        <v>127</v>
      </c>
      <c r="I45" s="7">
        <v>4.1215277777777774E-2</v>
      </c>
      <c r="J45" s="8">
        <f>VLOOKUP(B45,totaux,8,FALSE)</f>
        <v>4.3321759259259261E-2</v>
      </c>
      <c r="K45" s="7">
        <f>I45+J45</f>
        <v>8.4537037037037036E-2</v>
      </c>
    </row>
    <row r="46" spans="1:11">
      <c r="A46">
        <v>45</v>
      </c>
      <c r="B46">
        <v>156</v>
      </c>
      <c r="C46" t="s">
        <v>92</v>
      </c>
      <c r="D46" t="s">
        <v>85</v>
      </c>
      <c r="E46" t="s">
        <v>13</v>
      </c>
      <c r="F46" t="s">
        <v>21</v>
      </c>
      <c r="G46" t="s">
        <v>22</v>
      </c>
      <c r="H46" t="s">
        <v>128</v>
      </c>
      <c r="I46" s="7">
        <v>4.1342592592592591E-2</v>
      </c>
      <c r="J46" s="8">
        <f>VLOOKUP(B46,totaux,8,FALSE)</f>
        <v>4.3310185185185181E-2</v>
      </c>
      <c r="K46" s="7">
        <f>I46+J46</f>
        <v>8.4652777777777771E-2</v>
      </c>
    </row>
    <row r="47" spans="1:11">
      <c r="A47">
        <v>46</v>
      </c>
      <c r="B47">
        <v>221</v>
      </c>
      <c r="C47" t="s">
        <v>129</v>
      </c>
      <c r="D47" t="s">
        <v>130</v>
      </c>
      <c r="E47" t="s">
        <v>13</v>
      </c>
      <c r="F47" t="s">
        <v>21</v>
      </c>
      <c r="G47" t="s">
        <v>22</v>
      </c>
      <c r="I47" s="7">
        <v>4.1354166666666664E-2</v>
      </c>
      <c r="J47" s="8">
        <f>VLOOKUP(B47,totaux,8,FALSE)</f>
        <v>4.3298611111111107E-2</v>
      </c>
      <c r="K47" s="7">
        <f>I47+J47</f>
        <v>8.4652777777777771E-2</v>
      </c>
    </row>
    <row r="48" spans="1:11">
      <c r="A48">
        <v>47</v>
      </c>
      <c r="B48">
        <v>265</v>
      </c>
      <c r="C48" t="s">
        <v>131</v>
      </c>
      <c r="D48" t="s">
        <v>132</v>
      </c>
      <c r="E48" t="s">
        <v>13</v>
      </c>
      <c r="F48" t="s">
        <v>14</v>
      </c>
      <c r="G48" t="s">
        <v>15</v>
      </c>
      <c r="H48" t="s">
        <v>114</v>
      </c>
      <c r="I48" s="7">
        <v>4.1377314814814818E-2</v>
      </c>
      <c r="J48" s="8">
        <f>VLOOKUP(B48,totaux,8,FALSE)</f>
        <v>4.3576388888888894E-2</v>
      </c>
      <c r="K48" s="7">
        <f>I48+J48</f>
        <v>8.4953703703703712E-2</v>
      </c>
    </row>
    <row r="49" spans="1:11">
      <c r="A49">
        <v>48</v>
      </c>
      <c r="B49">
        <v>242</v>
      </c>
      <c r="C49" t="s">
        <v>133</v>
      </c>
      <c r="D49" t="s">
        <v>134</v>
      </c>
      <c r="E49" t="s">
        <v>13</v>
      </c>
      <c r="F49" t="s">
        <v>106</v>
      </c>
      <c r="G49" t="s">
        <v>107</v>
      </c>
      <c r="I49" s="7">
        <v>4.0856481481481487E-2</v>
      </c>
      <c r="J49" s="8">
        <f>VLOOKUP(B49,totaux,8,FALSE)</f>
        <v>4.4178240740740747E-2</v>
      </c>
      <c r="K49" s="7">
        <f>I49+J49</f>
        <v>8.5034722222222234E-2</v>
      </c>
    </row>
    <row r="50" spans="1:11">
      <c r="A50">
        <v>49</v>
      </c>
      <c r="B50">
        <v>524</v>
      </c>
      <c r="C50" t="s">
        <v>135</v>
      </c>
      <c r="D50" t="s">
        <v>136</v>
      </c>
      <c r="E50" t="s">
        <v>13</v>
      </c>
      <c r="F50" t="s">
        <v>78</v>
      </c>
      <c r="G50" t="s">
        <v>79</v>
      </c>
      <c r="I50" s="7">
        <v>4.3078703703703702E-2</v>
      </c>
      <c r="J50" s="8">
        <f>VLOOKUP(B50,totaux,8,FALSE)</f>
        <v>4.2847222222222224E-2</v>
      </c>
      <c r="K50" s="7">
        <f>I50+J50</f>
        <v>8.5925925925925933E-2</v>
      </c>
    </row>
    <row r="51" spans="1:11">
      <c r="A51">
        <v>50</v>
      </c>
      <c r="B51">
        <v>183</v>
      </c>
      <c r="C51" t="s">
        <v>137</v>
      </c>
      <c r="D51" t="s">
        <v>138</v>
      </c>
      <c r="E51" t="s">
        <v>13</v>
      </c>
      <c r="F51" t="s">
        <v>21</v>
      </c>
      <c r="G51" t="s">
        <v>22</v>
      </c>
      <c r="H51" t="s">
        <v>139</v>
      </c>
      <c r="I51" s="7">
        <v>4.2268518518518518E-2</v>
      </c>
      <c r="J51" s="8">
        <f>VLOOKUP(B51,totaux,8,FALSE)</f>
        <v>4.3912037037037034E-2</v>
      </c>
      <c r="K51" s="7">
        <f>I51+J51</f>
        <v>8.6180555555555552E-2</v>
      </c>
    </row>
    <row r="52" spans="1:11">
      <c r="A52">
        <v>51</v>
      </c>
      <c r="B52">
        <v>264</v>
      </c>
      <c r="C52" t="s">
        <v>131</v>
      </c>
      <c r="D52" t="s">
        <v>140</v>
      </c>
      <c r="E52" t="s">
        <v>13</v>
      </c>
      <c r="F52" t="s">
        <v>106</v>
      </c>
      <c r="G52" t="s">
        <v>107</v>
      </c>
      <c r="H52" t="s">
        <v>141</v>
      </c>
      <c r="I52" s="7">
        <v>4.2418981481481481E-2</v>
      </c>
      <c r="J52" s="8">
        <f>VLOOKUP(B52,totaux,8,FALSE)</f>
        <v>4.4236111111111115E-2</v>
      </c>
      <c r="K52" s="7">
        <f>I52+J52</f>
        <v>8.6655092592592603E-2</v>
      </c>
    </row>
    <row r="53" spans="1:11">
      <c r="A53">
        <v>52</v>
      </c>
      <c r="B53">
        <v>238</v>
      </c>
      <c r="C53" t="s">
        <v>142</v>
      </c>
      <c r="D53" t="s">
        <v>143</v>
      </c>
      <c r="E53" t="s">
        <v>13</v>
      </c>
      <c r="F53" t="s">
        <v>44</v>
      </c>
      <c r="G53" t="s">
        <v>45</v>
      </c>
      <c r="H53" t="s">
        <v>144</v>
      </c>
      <c r="I53" s="7">
        <v>4.3946759259259255E-2</v>
      </c>
      <c r="J53" s="8">
        <f>VLOOKUP(B53,totaux,8,FALSE)</f>
        <v>4.2870370370370371E-2</v>
      </c>
      <c r="K53" s="7">
        <f>I53+J53</f>
        <v>8.6817129629629619E-2</v>
      </c>
    </row>
    <row r="54" spans="1:11">
      <c r="A54">
        <v>53</v>
      </c>
      <c r="B54">
        <v>544</v>
      </c>
      <c r="C54" t="s">
        <v>145</v>
      </c>
      <c r="D54" t="s">
        <v>146</v>
      </c>
      <c r="E54" t="s">
        <v>13</v>
      </c>
      <c r="F54" t="s">
        <v>44</v>
      </c>
      <c r="G54" t="s">
        <v>45</v>
      </c>
      <c r="I54" s="7">
        <v>4.2280092592592598E-2</v>
      </c>
      <c r="J54" s="8">
        <f>VLOOKUP(B54,totaux,8,FALSE)</f>
        <v>4.4861111111111109E-2</v>
      </c>
      <c r="K54" s="7">
        <f>I54+J54</f>
        <v>8.7141203703703707E-2</v>
      </c>
    </row>
    <row r="55" spans="1:11">
      <c r="A55">
        <v>54</v>
      </c>
      <c r="B55">
        <v>173</v>
      </c>
      <c r="C55" t="s">
        <v>147</v>
      </c>
      <c r="D55" t="s">
        <v>148</v>
      </c>
      <c r="E55" t="s">
        <v>13</v>
      </c>
      <c r="F55" t="s">
        <v>14</v>
      </c>
      <c r="G55" t="s">
        <v>15</v>
      </c>
      <c r="I55" s="7">
        <v>4.1574074074074076E-2</v>
      </c>
      <c r="J55" s="8">
        <f>VLOOKUP(B55,totaux,8,FALSE)</f>
        <v>4.6053240740740742E-2</v>
      </c>
      <c r="K55" s="7">
        <f>I55+J55</f>
        <v>8.7627314814814811E-2</v>
      </c>
    </row>
    <row r="56" spans="1:11">
      <c r="A56">
        <v>55</v>
      </c>
      <c r="B56">
        <v>220</v>
      </c>
      <c r="C56" t="s">
        <v>149</v>
      </c>
      <c r="D56" t="s">
        <v>150</v>
      </c>
      <c r="E56" t="s">
        <v>97</v>
      </c>
      <c r="F56" t="s">
        <v>14</v>
      </c>
      <c r="G56" t="s">
        <v>15</v>
      </c>
      <c r="H56" t="s">
        <v>151</v>
      </c>
      <c r="I56" s="7">
        <v>4.2222222222222223E-2</v>
      </c>
      <c r="J56" s="8">
        <f>VLOOKUP(B56,totaux,8,FALSE)</f>
        <v>4.5891203703703705E-2</v>
      </c>
      <c r="K56" s="7">
        <f>I56+J56</f>
        <v>8.8113425925925928E-2</v>
      </c>
    </row>
    <row r="57" spans="1:11">
      <c r="A57">
        <v>56</v>
      </c>
      <c r="B57">
        <v>185</v>
      </c>
      <c r="C57" t="s">
        <v>152</v>
      </c>
      <c r="D57" t="s">
        <v>153</v>
      </c>
      <c r="E57" t="s">
        <v>97</v>
      </c>
      <c r="F57" t="s">
        <v>106</v>
      </c>
      <c r="G57" t="s">
        <v>107</v>
      </c>
      <c r="H57" t="s">
        <v>154</v>
      </c>
      <c r="I57" s="7">
        <v>4.2986111111111114E-2</v>
      </c>
      <c r="J57" s="8">
        <f>VLOOKUP(B57,totaux,8,FALSE)</f>
        <v>4.5335648148148146E-2</v>
      </c>
      <c r="K57" s="7">
        <f>I57+J57</f>
        <v>8.8321759259259253E-2</v>
      </c>
    </row>
    <row r="58" spans="1:11">
      <c r="A58">
        <v>57</v>
      </c>
      <c r="B58">
        <v>231</v>
      </c>
      <c r="C58" t="s">
        <v>155</v>
      </c>
      <c r="D58" t="s">
        <v>88</v>
      </c>
      <c r="E58" t="s">
        <v>13</v>
      </c>
      <c r="F58" t="s">
        <v>156</v>
      </c>
      <c r="G58" t="s">
        <v>157</v>
      </c>
      <c r="I58" s="7">
        <v>4.4270833333333336E-2</v>
      </c>
      <c r="J58" s="8">
        <f>VLOOKUP(B58,totaux,8,FALSE)</f>
        <v>4.4224537037037041E-2</v>
      </c>
      <c r="K58" s="7">
        <f>I58+J58</f>
        <v>8.8495370370370377E-2</v>
      </c>
    </row>
    <row r="59" spans="1:11">
      <c r="A59">
        <v>58</v>
      </c>
      <c r="B59">
        <v>162</v>
      </c>
      <c r="C59" t="s">
        <v>158</v>
      </c>
      <c r="D59" t="s">
        <v>159</v>
      </c>
      <c r="E59" t="s">
        <v>13</v>
      </c>
      <c r="F59" t="s">
        <v>21</v>
      </c>
      <c r="G59" t="s">
        <v>22</v>
      </c>
      <c r="I59" s="7">
        <v>4.3194444444444445E-2</v>
      </c>
      <c r="J59" s="8">
        <f>VLOOKUP(B59,totaux,8,FALSE)</f>
        <v>4.5821759259259263E-2</v>
      </c>
      <c r="K59" s="7">
        <f>I59+J59</f>
        <v>8.9016203703703708E-2</v>
      </c>
    </row>
    <row r="60" spans="1:11">
      <c r="A60">
        <v>59</v>
      </c>
      <c r="B60">
        <v>195</v>
      </c>
      <c r="C60" t="s">
        <v>160</v>
      </c>
      <c r="D60" t="s">
        <v>161</v>
      </c>
      <c r="E60" t="s">
        <v>97</v>
      </c>
      <c r="F60" t="s">
        <v>21</v>
      </c>
      <c r="G60" t="s">
        <v>22</v>
      </c>
      <c r="H60" t="s">
        <v>46</v>
      </c>
      <c r="I60" s="7">
        <v>4.313657407407407E-2</v>
      </c>
      <c r="J60" s="8">
        <f>VLOOKUP(B60,totaux,8,FALSE)</f>
        <v>4.614583333333333E-2</v>
      </c>
      <c r="K60" s="7">
        <f>I60+J60</f>
        <v>8.9282407407407394E-2</v>
      </c>
    </row>
    <row r="61" spans="1:11">
      <c r="A61">
        <v>60</v>
      </c>
      <c r="B61">
        <v>207</v>
      </c>
      <c r="C61" t="s">
        <v>162</v>
      </c>
      <c r="D61" t="s">
        <v>163</v>
      </c>
      <c r="E61" t="s">
        <v>97</v>
      </c>
      <c r="F61" t="s">
        <v>14</v>
      </c>
      <c r="G61" t="s">
        <v>15</v>
      </c>
      <c r="H61" t="s">
        <v>164</v>
      </c>
      <c r="I61" s="7">
        <v>4.449074074074074E-2</v>
      </c>
      <c r="J61" s="8">
        <f>VLOOKUP(B61,totaux,8,FALSE)</f>
        <v>4.6064814814814815E-2</v>
      </c>
      <c r="K61" s="7">
        <f>I61+J61</f>
        <v>9.0555555555555556E-2</v>
      </c>
    </row>
    <row r="62" spans="1:11">
      <c r="A62">
        <v>61</v>
      </c>
      <c r="B62">
        <v>250</v>
      </c>
      <c r="C62" t="s">
        <v>165</v>
      </c>
      <c r="D62" t="s">
        <v>166</v>
      </c>
      <c r="E62" t="s">
        <v>13</v>
      </c>
      <c r="F62" t="s">
        <v>14</v>
      </c>
      <c r="G62" t="s">
        <v>15</v>
      </c>
      <c r="I62" s="7">
        <v>4.5347222222222226E-2</v>
      </c>
      <c r="J62" s="8">
        <f>VLOOKUP(B62,totaux,8,FALSE)</f>
        <v>4.521990740740741E-2</v>
      </c>
      <c r="K62" s="7">
        <f>I62+J62</f>
        <v>9.0567129629629636E-2</v>
      </c>
    </row>
    <row r="63" spans="1:11">
      <c r="A63">
        <v>62</v>
      </c>
      <c r="B63">
        <v>260</v>
      </c>
      <c r="C63" t="s">
        <v>167</v>
      </c>
      <c r="D63" t="s">
        <v>168</v>
      </c>
      <c r="E63" t="s">
        <v>97</v>
      </c>
      <c r="F63" t="s">
        <v>14</v>
      </c>
      <c r="G63" t="s">
        <v>15</v>
      </c>
      <c r="H63" t="s">
        <v>169</v>
      </c>
      <c r="I63" s="7">
        <v>4.4837962962962961E-2</v>
      </c>
      <c r="J63" s="8">
        <f>VLOOKUP(B63,totaux,8,FALSE)</f>
        <v>4.7337962962962964E-2</v>
      </c>
      <c r="K63" s="7">
        <f>I63+J63</f>
        <v>9.2175925925925925E-2</v>
      </c>
    </row>
    <row r="64" spans="1:11">
      <c r="A64">
        <v>63</v>
      </c>
      <c r="B64">
        <v>210</v>
      </c>
      <c r="C64" t="s">
        <v>170</v>
      </c>
      <c r="D64" t="s">
        <v>171</v>
      </c>
      <c r="E64" t="s">
        <v>97</v>
      </c>
      <c r="F64" t="s">
        <v>21</v>
      </c>
      <c r="G64" t="s">
        <v>22</v>
      </c>
      <c r="H64" t="s">
        <v>172</v>
      </c>
      <c r="I64" s="7">
        <v>4.4849537037037035E-2</v>
      </c>
      <c r="J64" s="8">
        <f>VLOOKUP(B64,totaux,8,FALSE)</f>
        <v>4.7337962962962964E-2</v>
      </c>
      <c r="K64" s="7">
        <f>I64+J64</f>
        <v>9.2187500000000006E-2</v>
      </c>
    </row>
    <row r="65" spans="1:11">
      <c r="A65">
        <v>64</v>
      </c>
      <c r="B65">
        <v>176</v>
      </c>
      <c r="C65" t="s">
        <v>173</v>
      </c>
      <c r="D65" t="s">
        <v>174</v>
      </c>
      <c r="E65" t="s">
        <v>13</v>
      </c>
      <c r="F65" t="s">
        <v>44</v>
      </c>
      <c r="G65" t="s">
        <v>45</v>
      </c>
      <c r="H65" t="s">
        <v>175</v>
      </c>
      <c r="I65" s="7">
        <v>4.5451388888888888E-2</v>
      </c>
      <c r="J65" s="8">
        <f>VLOOKUP(B65,totaux,8,FALSE)</f>
        <v>4.7083333333333331E-2</v>
      </c>
      <c r="K65" s="7">
        <f>I65+J65</f>
        <v>9.2534722222222227E-2</v>
      </c>
    </row>
    <row r="66" spans="1:11">
      <c r="A66">
        <v>65</v>
      </c>
      <c r="B66">
        <v>212</v>
      </c>
      <c r="C66" t="s">
        <v>176</v>
      </c>
      <c r="D66" t="s">
        <v>177</v>
      </c>
      <c r="E66" t="s">
        <v>97</v>
      </c>
      <c r="F66" t="s">
        <v>14</v>
      </c>
      <c r="G66" t="s">
        <v>15</v>
      </c>
      <c r="H66" t="s">
        <v>65</v>
      </c>
      <c r="I66" s="7">
        <v>4.5613425925925925E-2</v>
      </c>
      <c r="J66" s="8">
        <f>VLOOKUP(B66,totaux,8,FALSE)</f>
        <v>4.7106481481481478E-2</v>
      </c>
      <c r="K66" s="7">
        <f>I66+J66</f>
        <v>9.2719907407407404E-2</v>
      </c>
    </row>
    <row r="67" spans="1:11">
      <c r="A67">
        <v>66</v>
      </c>
      <c r="B67">
        <v>222</v>
      </c>
      <c r="C67" t="s">
        <v>129</v>
      </c>
      <c r="D67" t="s">
        <v>178</v>
      </c>
      <c r="E67" t="s">
        <v>13</v>
      </c>
      <c r="F67" t="s">
        <v>21</v>
      </c>
      <c r="G67" t="s">
        <v>22</v>
      </c>
      <c r="I67" s="7">
        <v>4.476851851851852E-2</v>
      </c>
      <c r="J67" s="8">
        <f>VLOOKUP(B67,totaux,8,FALSE)</f>
        <v>4.8460648148148149E-2</v>
      </c>
      <c r="K67" s="7">
        <f>I67+J67</f>
        <v>9.3229166666666669E-2</v>
      </c>
    </row>
    <row r="68" spans="1:11">
      <c r="A68">
        <v>67</v>
      </c>
      <c r="B68">
        <v>150</v>
      </c>
      <c r="C68" t="s">
        <v>179</v>
      </c>
      <c r="D68" t="s">
        <v>180</v>
      </c>
      <c r="E68" t="s">
        <v>13</v>
      </c>
      <c r="F68" t="s">
        <v>14</v>
      </c>
      <c r="G68" t="s">
        <v>15</v>
      </c>
      <c r="H68" t="s">
        <v>181</v>
      </c>
      <c r="I68" s="7">
        <v>4.4432870370370366E-2</v>
      </c>
      <c r="J68" s="8">
        <f>VLOOKUP(B68,totaux,8,FALSE)</f>
        <v>4.9490740740740745E-2</v>
      </c>
      <c r="K68" s="7">
        <f>I68+J68</f>
        <v>9.392361111111111E-2</v>
      </c>
    </row>
    <row r="69" spans="1:11">
      <c r="A69">
        <v>68</v>
      </c>
      <c r="B69">
        <v>181</v>
      </c>
      <c r="C69" t="s">
        <v>182</v>
      </c>
      <c r="D69" t="s">
        <v>183</v>
      </c>
      <c r="E69" t="s">
        <v>97</v>
      </c>
      <c r="F69" t="s">
        <v>44</v>
      </c>
      <c r="G69" t="s">
        <v>45</v>
      </c>
      <c r="H69" t="s">
        <v>184</v>
      </c>
      <c r="I69" s="7">
        <v>4.6574074074074073E-2</v>
      </c>
      <c r="J69" s="8">
        <f>VLOOKUP(B69,totaux,8,FALSE)</f>
        <v>4.7847222222222228E-2</v>
      </c>
      <c r="K69" s="7">
        <f>I69+J69</f>
        <v>9.4421296296296309E-2</v>
      </c>
    </row>
    <row r="70" spans="1:11">
      <c r="A70">
        <v>69</v>
      </c>
      <c r="B70">
        <v>209</v>
      </c>
      <c r="C70" t="s">
        <v>185</v>
      </c>
      <c r="D70" t="s">
        <v>186</v>
      </c>
      <c r="E70" t="s">
        <v>97</v>
      </c>
      <c r="F70" t="s">
        <v>21</v>
      </c>
      <c r="G70" t="s">
        <v>22</v>
      </c>
      <c r="I70" s="7">
        <v>4.6180555555555558E-2</v>
      </c>
      <c r="J70" s="8">
        <f>VLOOKUP(B70,totaux,8,FALSE)</f>
        <v>4.8333333333333332E-2</v>
      </c>
      <c r="K70" s="7">
        <f>I70+J70</f>
        <v>9.4513888888888897E-2</v>
      </c>
    </row>
    <row r="71" spans="1:11">
      <c r="A71">
        <v>70</v>
      </c>
      <c r="B71">
        <v>174</v>
      </c>
      <c r="C71" t="s">
        <v>187</v>
      </c>
      <c r="D71" t="s">
        <v>188</v>
      </c>
      <c r="E71" t="s">
        <v>97</v>
      </c>
      <c r="F71" t="s">
        <v>21</v>
      </c>
      <c r="G71" t="s">
        <v>22</v>
      </c>
      <c r="H71" t="s">
        <v>189</v>
      </c>
      <c r="I71" s="7">
        <v>4.6631944444444441E-2</v>
      </c>
      <c r="J71" s="8">
        <f>VLOOKUP(B71,totaux,8,FALSE)</f>
        <v>4.8229166666666663E-2</v>
      </c>
      <c r="K71" s="7">
        <f>I71+J71</f>
        <v>9.4861111111111104E-2</v>
      </c>
    </row>
    <row r="72" spans="1:11">
      <c r="A72">
        <v>71</v>
      </c>
      <c r="B72">
        <v>257</v>
      </c>
      <c r="C72" t="s">
        <v>190</v>
      </c>
      <c r="D72" t="s">
        <v>191</v>
      </c>
      <c r="E72" t="s">
        <v>13</v>
      </c>
      <c r="F72" t="s">
        <v>44</v>
      </c>
      <c r="G72" t="s">
        <v>45</v>
      </c>
      <c r="H72" t="s">
        <v>192</v>
      </c>
      <c r="I72" s="7">
        <v>4.6770833333333338E-2</v>
      </c>
      <c r="J72" s="8">
        <f>VLOOKUP(B72,totaux,8,FALSE)</f>
        <v>4.8935185185185186E-2</v>
      </c>
      <c r="K72" s="7">
        <f>I72+J72</f>
        <v>9.5706018518518524E-2</v>
      </c>
    </row>
    <row r="73" spans="1:11">
      <c r="A73">
        <v>72</v>
      </c>
      <c r="B73">
        <v>170</v>
      </c>
      <c r="C73" t="s">
        <v>193</v>
      </c>
      <c r="D73" t="s">
        <v>194</v>
      </c>
      <c r="E73" t="s">
        <v>13</v>
      </c>
      <c r="F73" t="s">
        <v>14</v>
      </c>
      <c r="G73" t="s">
        <v>15</v>
      </c>
      <c r="I73" s="7">
        <v>5.1504629629629629E-2</v>
      </c>
      <c r="J73" s="8">
        <f>VLOOKUP(B73,totaux,8,FALSE)</f>
        <v>4.4710648148148152E-2</v>
      </c>
      <c r="K73" s="7">
        <f>I73+J73</f>
        <v>9.6215277777777775E-2</v>
      </c>
    </row>
    <row r="74" spans="1:11">
      <c r="A74">
        <v>73</v>
      </c>
      <c r="B74">
        <v>165</v>
      </c>
      <c r="C74" t="s">
        <v>195</v>
      </c>
      <c r="D74" t="s">
        <v>196</v>
      </c>
      <c r="E74" t="s">
        <v>97</v>
      </c>
      <c r="F74" t="s">
        <v>78</v>
      </c>
      <c r="G74" t="s">
        <v>79</v>
      </c>
      <c r="I74" s="7">
        <v>4.6979166666666662E-2</v>
      </c>
      <c r="J74" s="8">
        <f>VLOOKUP(B74,totaux,8,FALSE)</f>
        <v>4.987268518518518E-2</v>
      </c>
      <c r="K74" s="7">
        <f>I74+J74</f>
        <v>9.6851851851851842E-2</v>
      </c>
    </row>
    <row r="75" spans="1:11">
      <c r="A75">
        <v>74</v>
      </c>
      <c r="B75">
        <v>180</v>
      </c>
      <c r="C75" t="s">
        <v>197</v>
      </c>
      <c r="D75" t="s">
        <v>198</v>
      </c>
      <c r="E75" t="s">
        <v>13</v>
      </c>
      <c r="F75" t="s">
        <v>21</v>
      </c>
      <c r="G75" t="s">
        <v>22</v>
      </c>
      <c r="H75" t="s">
        <v>35</v>
      </c>
      <c r="I75" s="7">
        <v>4.7662037037037037E-2</v>
      </c>
      <c r="J75" s="8">
        <f>VLOOKUP(B75,totaux,8,FALSE)</f>
        <v>4.9247685185185186E-2</v>
      </c>
      <c r="K75" s="7">
        <f>I75+J75</f>
        <v>9.6909722222222217E-2</v>
      </c>
    </row>
    <row r="76" spans="1:11">
      <c r="A76">
        <v>75</v>
      </c>
      <c r="B76">
        <v>224</v>
      </c>
      <c r="C76" t="s">
        <v>199</v>
      </c>
      <c r="D76" t="s">
        <v>200</v>
      </c>
      <c r="E76" t="s">
        <v>13</v>
      </c>
      <c r="F76" t="s">
        <v>21</v>
      </c>
      <c r="G76" t="s">
        <v>22</v>
      </c>
      <c r="I76" s="7">
        <v>4.7766203703703707E-2</v>
      </c>
      <c r="J76" s="8">
        <f>VLOOKUP(B76,totaux,8,FALSE)</f>
        <v>4.9282407407407407E-2</v>
      </c>
      <c r="K76" s="7">
        <f>I76+J76</f>
        <v>9.7048611111111113E-2</v>
      </c>
    </row>
    <row r="77" spans="1:11">
      <c r="A77">
        <v>76</v>
      </c>
      <c r="B77">
        <v>177</v>
      </c>
      <c r="C77" t="s">
        <v>173</v>
      </c>
      <c r="D77" t="s">
        <v>201</v>
      </c>
      <c r="E77" t="s">
        <v>97</v>
      </c>
      <c r="F77" t="s">
        <v>44</v>
      </c>
      <c r="G77" t="s">
        <v>45</v>
      </c>
      <c r="H77" t="s">
        <v>175</v>
      </c>
      <c r="I77" s="7">
        <v>4.6666666666666669E-2</v>
      </c>
      <c r="J77" s="8">
        <f>VLOOKUP(B77,totaux,8,FALSE)</f>
        <v>5.0509259259259254E-2</v>
      </c>
      <c r="K77" s="7">
        <f>I77+J77</f>
        <v>9.7175925925925916E-2</v>
      </c>
    </row>
    <row r="78" spans="1:11">
      <c r="A78">
        <v>77</v>
      </c>
      <c r="B78">
        <v>234</v>
      </c>
      <c r="C78" t="s">
        <v>125</v>
      </c>
      <c r="D78" t="s">
        <v>202</v>
      </c>
      <c r="E78" t="s">
        <v>97</v>
      </c>
      <c r="F78" t="s">
        <v>44</v>
      </c>
      <c r="G78" t="s">
        <v>45</v>
      </c>
      <c r="H78" t="s">
        <v>65</v>
      </c>
      <c r="I78" s="7">
        <v>4.7233796296296295E-2</v>
      </c>
      <c r="J78" s="8">
        <f>VLOOKUP(B78,totaux,8,FALSE)</f>
        <v>5.0173611111111106E-2</v>
      </c>
      <c r="K78" s="7">
        <f>I78+J78</f>
        <v>9.7407407407407401E-2</v>
      </c>
    </row>
    <row r="79" spans="1:11">
      <c r="A79">
        <v>78</v>
      </c>
      <c r="B79">
        <v>267</v>
      </c>
      <c r="C79" t="s">
        <v>203</v>
      </c>
      <c r="D79" t="s">
        <v>204</v>
      </c>
      <c r="E79" t="s">
        <v>97</v>
      </c>
      <c r="F79" t="s">
        <v>14</v>
      </c>
      <c r="G79" t="s">
        <v>15</v>
      </c>
      <c r="H79" t="s">
        <v>46</v>
      </c>
      <c r="I79" s="7">
        <v>4.7106481481481478E-2</v>
      </c>
      <c r="J79" s="8">
        <f>VLOOKUP(B79,totaux,8,FALSE)</f>
        <v>5.0462962962962959E-2</v>
      </c>
      <c r="K79" s="7">
        <f>I79+J79</f>
        <v>9.7569444444444431E-2</v>
      </c>
    </row>
    <row r="80" spans="1:11">
      <c r="A80">
        <v>79</v>
      </c>
      <c r="B80">
        <v>236</v>
      </c>
      <c r="C80" t="s">
        <v>205</v>
      </c>
      <c r="D80" t="s">
        <v>58</v>
      </c>
      <c r="E80" t="s">
        <v>13</v>
      </c>
      <c r="F80" t="s">
        <v>14</v>
      </c>
      <c r="G80" t="s">
        <v>15</v>
      </c>
      <c r="H80" t="s">
        <v>181</v>
      </c>
      <c r="I80" s="7">
        <v>4.4004629629629623E-2</v>
      </c>
      <c r="J80" s="8">
        <f>VLOOKUP(B80,totaux,8,FALSE)</f>
        <v>5.424768518518519E-2</v>
      </c>
      <c r="K80" s="7">
        <f>I80+J80</f>
        <v>9.8252314814814806E-2</v>
      </c>
    </row>
    <row r="81" spans="1:11">
      <c r="A81">
        <v>80</v>
      </c>
      <c r="B81">
        <v>262</v>
      </c>
      <c r="C81" t="s">
        <v>206</v>
      </c>
      <c r="D81" t="s">
        <v>207</v>
      </c>
      <c r="E81" t="s">
        <v>97</v>
      </c>
      <c r="F81" t="s">
        <v>21</v>
      </c>
      <c r="G81" t="s">
        <v>22</v>
      </c>
      <c r="H81" t="s">
        <v>208</v>
      </c>
      <c r="I81" s="7">
        <v>5.0219907407407414E-2</v>
      </c>
      <c r="J81" s="8">
        <f>VLOOKUP(B81,totaux,8,FALSE)</f>
        <v>4.853009259259259E-2</v>
      </c>
      <c r="K81" s="7">
        <f>I81+J81</f>
        <v>9.8750000000000004E-2</v>
      </c>
    </row>
    <row r="82" spans="1:11">
      <c r="A82">
        <v>81</v>
      </c>
      <c r="B82">
        <v>163</v>
      </c>
      <c r="C82" t="s">
        <v>209</v>
      </c>
      <c r="D82" t="s">
        <v>210</v>
      </c>
      <c r="E82" t="s">
        <v>97</v>
      </c>
      <c r="F82" t="s">
        <v>44</v>
      </c>
      <c r="G82" t="s">
        <v>45</v>
      </c>
      <c r="H82" t="s">
        <v>211</v>
      </c>
      <c r="I82" s="7">
        <v>4.8749999999999995E-2</v>
      </c>
      <c r="J82" s="8">
        <f>VLOOKUP(B82,totaux,8,FALSE)</f>
        <v>5.0115740740740738E-2</v>
      </c>
      <c r="K82" s="7">
        <f>I82+J82</f>
        <v>9.8865740740740726E-2</v>
      </c>
    </row>
    <row r="83" spans="1:11">
      <c r="A83">
        <v>82</v>
      </c>
      <c r="B83">
        <v>252</v>
      </c>
      <c r="C83" t="s">
        <v>212</v>
      </c>
      <c r="D83" t="s">
        <v>213</v>
      </c>
      <c r="E83" t="s">
        <v>97</v>
      </c>
      <c r="F83" t="s">
        <v>21</v>
      </c>
      <c r="G83" t="s">
        <v>22</v>
      </c>
      <c r="I83" s="7">
        <v>4.8935185185185186E-2</v>
      </c>
      <c r="J83" s="8">
        <f>VLOOKUP(B83,totaux,8,FALSE)</f>
        <v>4.9999999999999996E-2</v>
      </c>
      <c r="K83" s="7">
        <f>I83+J83</f>
        <v>9.8935185185185182E-2</v>
      </c>
    </row>
    <row r="84" spans="1:11">
      <c r="A84">
        <v>83</v>
      </c>
      <c r="B84">
        <v>216</v>
      </c>
      <c r="C84" t="s">
        <v>214</v>
      </c>
      <c r="D84" t="s">
        <v>215</v>
      </c>
      <c r="E84" t="s">
        <v>13</v>
      </c>
      <c r="F84" t="s">
        <v>21</v>
      </c>
      <c r="G84" t="s">
        <v>22</v>
      </c>
      <c r="I84" s="7">
        <v>4.8946759259259259E-2</v>
      </c>
      <c r="J84" s="8">
        <f>VLOOKUP(B84,totaux,8,FALSE)</f>
        <v>5.0115740740740738E-2</v>
      </c>
      <c r="K84" s="7">
        <f>I84+J84</f>
        <v>9.9062499999999998E-2</v>
      </c>
    </row>
    <row r="85" spans="1:11">
      <c r="A85">
        <v>84</v>
      </c>
      <c r="B85">
        <v>555</v>
      </c>
      <c r="C85" t="s">
        <v>216</v>
      </c>
      <c r="D85" t="s">
        <v>146</v>
      </c>
      <c r="E85" t="s">
        <v>13</v>
      </c>
      <c r="F85" t="s">
        <v>21</v>
      </c>
      <c r="G85" t="s">
        <v>22</v>
      </c>
      <c r="H85" t="s">
        <v>65</v>
      </c>
      <c r="I85" s="7">
        <v>4.9282407407407407E-2</v>
      </c>
      <c r="J85" s="8">
        <f>VLOOKUP(B85,totaux,8,FALSE)</f>
        <v>4.9930555555555554E-2</v>
      </c>
      <c r="K85" s="7">
        <f>I85+J85</f>
        <v>9.9212962962962961E-2</v>
      </c>
    </row>
    <row r="86" spans="1:11">
      <c r="A86">
        <v>85</v>
      </c>
      <c r="B86">
        <v>526</v>
      </c>
      <c r="C86" t="s">
        <v>217</v>
      </c>
      <c r="D86" t="s">
        <v>218</v>
      </c>
      <c r="E86" t="s">
        <v>13</v>
      </c>
      <c r="F86" t="s">
        <v>21</v>
      </c>
      <c r="G86" t="s">
        <v>22</v>
      </c>
      <c r="H86" t="s">
        <v>219</v>
      </c>
      <c r="I86" s="7">
        <v>4.7986111111111111E-2</v>
      </c>
      <c r="J86" s="8">
        <f>VLOOKUP(B86,totaux,8,FALSE)</f>
        <v>5.1759259259259262E-2</v>
      </c>
      <c r="K86" s="7">
        <f>I86+J86</f>
        <v>9.9745370370370373E-2</v>
      </c>
    </row>
    <row r="87" spans="1:11">
      <c r="A87">
        <v>86</v>
      </c>
      <c r="B87">
        <v>205</v>
      </c>
      <c r="C87" t="s">
        <v>220</v>
      </c>
      <c r="D87" t="s">
        <v>221</v>
      </c>
      <c r="E87" t="s">
        <v>97</v>
      </c>
      <c r="F87" t="s">
        <v>44</v>
      </c>
      <c r="G87" t="s">
        <v>45</v>
      </c>
      <c r="H87" t="s">
        <v>222</v>
      </c>
      <c r="I87" s="7">
        <v>5.0243055555555555E-2</v>
      </c>
      <c r="J87" s="8">
        <f>VLOOKUP(B87,totaux,8,FALSE)</f>
        <v>5.0312500000000003E-2</v>
      </c>
      <c r="K87" s="7">
        <f>I87+J87</f>
        <v>0.10055555555555556</v>
      </c>
    </row>
    <row r="88" spans="1:11">
      <c r="A88">
        <v>87</v>
      </c>
      <c r="B88">
        <v>193</v>
      </c>
      <c r="C88" t="s">
        <v>223</v>
      </c>
      <c r="D88" t="s">
        <v>224</v>
      </c>
      <c r="E88" t="s">
        <v>97</v>
      </c>
      <c r="F88" t="s">
        <v>14</v>
      </c>
      <c r="G88" t="s">
        <v>15</v>
      </c>
      <c r="I88" s="7">
        <v>4.8414351851851854E-2</v>
      </c>
      <c r="J88" s="8">
        <f>VLOOKUP(B88,totaux,8,FALSE)</f>
        <v>5.3090277777777778E-2</v>
      </c>
      <c r="K88" s="7">
        <f>I88+J88</f>
        <v>0.10150462962962964</v>
      </c>
    </row>
    <row r="89" spans="1:11">
      <c r="A89">
        <v>88</v>
      </c>
      <c r="B89">
        <v>239</v>
      </c>
      <c r="C89" t="s">
        <v>225</v>
      </c>
      <c r="D89" t="s">
        <v>226</v>
      </c>
      <c r="E89" t="s">
        <v>13</v>
      </c>
      <c r="F89" t="s">
        <v>106</v>
      </c>
      <c r="G89" t="s">
        <v>107</v>
      </c>
      <c r="I89" s="7">
        <v>4.8622685185185179E-2</v>
      </c>
      <c r="J89" s="8">
        <f>VLOOKUP(B89,totaux,8,FALSE)</f>
        <v>5.3113425925925932E-2</v>
      </c>
      <c r="K89" s="7">
        <f>I89+J89</f>
        <v>0.10173611111111111</v>
      </c>
    </row>
    <row r="90" spans="1:11">
      <c r="A90">
        <v>89</v>
      </c>
      <c r="B90">
        <v>542</v>
      </c>
      <c r="C90" t="s">
        <v>227</v>
      </c>
      <c r="D90" t="s">
        <v>161</v>
      </c>
      <c r="E90" t="s">
        <v>97</v>
      </c>
      <c r="F90" t="s">
        <v>14</v>
      </c>
      <c r="G90" t="s">
        <v>15</v>
      </c>
      <c r="I90" s="7">
        <v>5.1446759259259262E-2</v>
      </c>
      <c r="J90" s="8">
        <f>VLOOKUP(B90,totaux,8,FALSE)</f>
        <v>5.0844907407407408E-2</v>
      </c>
      <c r="K90" s="7">
        <f>I90+J90</f>
        <v>0.10229166666666667</v>
      </c>
    </row>
    <row r="91" spans="1:11">
      <c r="A91">
        <v>90</v>
      </c>
      <c r="B91">
        <v>153</v>
      </c>
      <c r="C91" t="s">
        <v>228</v>
      </c>
      <c r="D91" t="s">
        <v>229</v>
      </c>
      <c r="E91" t="s">
        <v>13</v>
      </c>
      <c r="F91" t="s">
        <v>156</v>
      </c>
      <c r="G91" t="s">
        <v>157</v>
      </c>
      <c r="H91" t="s">
        <v>230</v>
      </c>
      <c r="I91" s="7">
        <v>4.898148148148148E-2</v>
      </c>
      <c r="J91" s="8">
        <f>VLOOKUP(B91,totaux,8,FALSE)</f>
        <v>5.3541666666666675E-2</v>
      </c>
      <c r="K91" s="7">
        <f>I91+J91</f>
        <v>0.10252314814814815</v>
      </c>
    </row>
    <row r="92" spans="1:11">
      <c r="A92">
        <v>91</v>
      </c>
      <c r="B92">
        <v>198</v>
      </c>
      <c r="C92" t="s">
        <v>231</v>
      </c>
      <c r="D92" t="s">
        <v>136</v>
      </c>
      <c r="E92" t="s">
        <v>13</v>
      </c>
      <c r="F92" t="s">
        <v>21</v>
      </c>
      <c r="G92" t="s">
        <v>22</v>
      </c>
      <c r="H92" t="s">
        <v>46</v>
      </c>
      <c r="I92" s="7">
        <v>5.122685185185185E-2</v>
      </c>
      <c r="J92" s="8">
        <f>VLOOKUP(B92,totaux,8,FALSE)</f>
        <v>5.2083333333333336E-2</v>
      </c>
      <c r="K92" s="7">
        <f>I92+J92</f>
        <v>0.10331018518518519</v>
      </c>
    </row>
    <row r="93" spans="1:11">
      <c r="A93">
        <v>92</v>
      </c>
      <c r="B93">
        <v>197</v>
      </c>
      <c r="C93" t="s">
        <v>231</v>
      </c>
      <c r="D93" t="s">
        <v>232</v>
      </c>
      <c r="E93" t="s">
        <v>97</v>
      </c>
      <c r="F93" t="s">
        <v>21</v>
      </c>
      <c r="G93" t="s">
        <v>22</v>
      </c>
      <c r="H93" t="s">
        <v>46</v>
      </c>
      <c r="I93" s="7">
        <v>5.1238425925925923E-2</v>
      </c>
      <c r="J93" s="8">
        <f>VLOOKUP(B93,totaux,8,FALSE)</f>
        <v>5.2083333333333336E-2</v>
      </c>
      <c r="K93" s="7">
        <f>I93+J93</f>
        <v>0.10332175925925927</v>
      </c>
    </row>
    <row r="94" spans="1:11">
      <c r="A94">
        <v>93</v>
      </c>
      <c r="B94">
        <v>256</v>
      </c>
      <c r="C94" t="s">
        <v>233</v>
      </c>
      <c r="D94" t="s">
        <v>215</v>
      </c>
      <c r="E94" t="s">
        <v>13</v>
      </c>
      <c r="F94" t="s">
        <v>21</v>
      </c>
      <c r="G94" t="s">
        <v>22</v>
      </c>
      <c r="I94" s="7">
        <v>5.0879629629629629E-2</v>
      </c>
      <c r="J94" s="8">
        <f>VLOOKUP(B94,totaux,8,FALSE)</f>
        <v>5.3437499999999999E-2</v>
      </c>
      <c r="K94" s="7">
        <f>I94+J94</f>
        <v>0.10431712962962963</v>
      </c>
    </row>
    <row r="95" spans="1:11">
      <c r="A95">
        <v>94</v>
      </c>
      <c r="B95">
        <v>178</v>
      </c>
      <c r="C95" t="s">
        <v>234</v>
      </c>
      <c r="D95" t="s">
        <v>235</v>
      </c>
      <c r="E95" t="s">
        <v>13</v>
      </c>
      <c r="F95" t="s">
        <v>21</v>
      </c>
      <c r="G95" t="s">
        <v>22</v>
      </c>
      <c r="H95" t="s">
        <v>236</v>
      </c>
      <c r="I95" s="7">
        <v>5.3217592592592594E-2</v>
      </c>
      <c r="J95" s="8">
        <f>VLOOKUP(B95,totaux,8,FALSE)</f>
        <v>5.2511574074074079E-2</v>
      </c>
      <c r="K95" s="7">
        <f>I95+J95</f>
        <v>0.10572916666666668</v>
      </c>
    </row>
    <row r="96" spans="1:11">
      <c r="A96">
        <v>95</v>
      </c>
      <c r="B96">
        <v>217</v>
      </c>
      <c r="C96" t="s">
        <v>237</v>
      </c>
      <c r="D96" t="s">
        <v>238</v>
      </c>
      <c r="E96" t="s">
        <v>97</v>
      </c>
      <c r="F96" t="s">
        <v>44</v>
      </c>
      <c r="G96" t="s">
        <v>45</v>
      </c>
      <c r="I96" s="7">
        <v>5.1446759259259262E-2</v>
      </c>
      <c r="J96" s="8">
        <f>VLOOKUP(B96,totaux,8,FALSE)</f>
        <v>5.4479166666666669E-2</v>
      </c>
      <c r="K96" s="7">
        <f>I96+J96</f>
        <v>0.10592592592592592</v>
      </c>
    </row>
    <row r="97" spans="1:11">
      <c r="A97">
        <v>96</v>
      </c>
      <c r="B97">
        <v>230</v>
      </c>
      <c r="C97" t="s">
        <v>239</v>
      </c>
      <c r="D97" t="s">
        <v>240</v>
      </c>
      <c r="E97" t="s">
        <v>97</v>
      </c>
      <c r="F97" t="s">
        <v>59</v>
      </c>
      <c r="G97" t="s">
        <v>60</v>
      </c>
      <c r="H97" t="s">
        <v>230</v>
      </c>
      <c r="I97" s="7">
        <v>5.2152777777777777E-2</v>
      </c>
      <c r="J97" s="8">
        <f>VLOOKUP(B97,totaux,8,FALSE)</f>
        <v>5.393518518518519E-2</v>
      </c>
      <c r="K97" s="7">
        <f>I97+J97</f>
        <v>0.10608796296296297</v>
      </c>
    </row>
    <row r="98" spans="1:11">
      <c r="A98">
        <v>97</v>
      </c>
      <c r="B98">
        <v>158</v>
      </c>
      <c r="C98" t="s">
        <v>241</v>
      </c>
      <c r="D98" t="s">
        <v>242</v>
      </c>
      <c r="E98" t="s">
        <v>13</v>
      </c>
      <c r="F98" t="s">
        <v>156</v>
      </c>
      <c r="G98" t="s">
        <v>157</v>
      </c>
      <c r="I98" s="7">
        <v>5.2326388888888888E-2</v>
      </c>
      <c r="J98" s="8">
        <f>VLOOKUP(B98,totaux,8,FALSE)</f>
        <v>5.451388888888889E-2</v>
      </c>
      <c r="K98" s="7">
        <f>I98+J98</f>
        <v>0.10684027777777777</v>
      </c>
    </row>
    <row r="99" spans="1:11">
      <c r="A99">
        <v>98</v>
      </c>
      <c r="B99">
        <v>166</v>
      </c>
      <c r="C99" t="s">
        <v>195</v>
      </c>
      <c r="D99" t="s">
        <v>62</v>
      </c>
      <c r="E99" t="s">
        <v>13</v>
      </c>
      <c r="F99" t="s">
        <v>106</v>
      </c>
      <c r="G99" t="s">
        <v>107</v>
      </c>
      <c r="I99" s="7">
        <v>5.3425925925925925E-2</v>
      </c>
      <c r="J99" s="8">
        <f>VLOOKUP(B99,totaux,8,FALSE)</f>
        <v>5.4178240740740735E-2</v>
      </c>
      <c r="K99" s="7">
        <f>I99+J99</f>
        <v>0.10760416666666667</v>
      </c>
    </row>
    <row r="100" spans="1:11">
      <c r="A100">
        <v>99</v>
      </c>
      <c r="B100">
        <v>244</v>
      </c>
      <c r="C100" t="s">
        <v>243</v>
      </c>
      <c r="D100" t="s">
        <v>244</v>
      </c>
      <c r="E100" t="s">
        <v>13</v>
      </c>
      <c r="F100" t="s">
        <v>21</v>
      </c>
      <c r="G100" t="s">
        <v>22</v>
      </c>
      <c r="H100" t="s">
        <v>245</v>
      </c>
      <c r="I100" s="7">
        <v>5.2175925925925924E-2</v>
      </c>
      <c r="J100" s="8">
        <f>VLOOKUP(B100,totaux,8,FALSE)</f>
        <v>5.6261574074074068E-2</v>
      </c>
      <c r="K100" s="7">
        <f>I100+J100</f>
        <v>0.10843749999999999</v>
      </c>
    </row>
    <row r="101" spans="1:11">
      <c r="A101">
        <v>100</v>
      </c>
      <c r="B101">
        <v>229</v>
      </c>
      <c r="C101" t="s">
        <v>246</v>
      </c>
      <c r="D101" t="s">
        <v>247</v>
      </c>
      <c r="E101" t="s">
        <v>97</v>
      </c>
      <c r="F101" t="s">
        <v>14</v>
      </c>
      <c r="G101" t="s">
        <v>15</v>
      </c>
      <c r="H101" t="s">
        <v>248</v>
      </c>
      <c r="I101" s="7">
        <v>5.3206018518518521E-2</v>
      </c>
      <c r="J101" s="8">
        <f>VLOOKUP(B101,totaux,8,FALSE)</f>
        <v>5.5393518518518516E-2</v>
      </c>
      <c r="K101" s="7">
        <f>I101+J101</f>
        <v>0.10859953703703704</v>
      </c>
    </row>
    <row r="102" spans="1:11">
      <c r="A102">
        <v>101</v>
      </c>
      <c r="B102">
        <v>237</v>
      </c>
      <c r="C102" t="s">
        <v>280</v>
      </c>
      <c r="D102" t="s">
        <v>281</v>
      </c>
      <c r="E102" t="s">
        <v>97</v>
      </c>
      <c r="F102" t="s">
        <v>21</v>
      </c>
      <c r="G102" t="s">
        <v>22</v>
      </c>
      <c r="I102" s="7">
        <v>5.5289351851851853E-2</v>
      </c>
      <c r="J102" s="8">
        <v>5.3310185185185183E-2</v>
      </c>
      <c r="K102" s="7">
        <f>I102+J102</f>
        <v>0.10859953703703704</v>
      </c>
    </row>
    <row r="103" spans="1:11">
      <c r="A103">
        <v>102</v>
      </c>
      <c r="B103">
        <v>149</v>
      </c>
      <c r="C103" t="s">
        <v>249</v>
      </c>
      <c r="D103" t="s">
        <v>215</v>
      </c>
      <c r="E103" t="s">
        <v>13</v>
      </c>
      <c r="F103" t="s">
        <v>21</v>
      </c>
      <c r="G103" t="s">
        <v>22</v>
      </c>
      <c r="I103" s="7">
        <v>5.0960648148148151E-2</v>
      </c>
      <c r="J103" s="8">
        <f>VLOOKUP(B103,totaux,8,FALSE)</f>
        <v>5.7962962962962959E-2</v>
      </c>
      <c r="K103" s="7">
        <f>I103+J103</f>
        <v>0.10892361111111111</v>
      </c>
    </row>
    <row r="104" spans="1:11">
      <c r="A104">
        <v>103</v>
      </c>
      <c r="B104">
        <v>247</v>
      </c>
      <c r="C104" t="s">
        <v>250</v>
      </c>
      <c r="D104" t="s">
        <v>101</v>
      </c>
      <c r="E104" t="s">
        <v>13</v>
      </c>
      <c r="F104" t="s">
        <v>21</v>
      </c>
      <c r="G104" t="s">
        <v>22</v>
      </c>
      <c r="H104" t="s">
        <v>181</v>
      </c>
      <c r="I104" s="7">
        <v>5.3437499999999999E-2</v>
      </c>
      <c r="J104" s="8">
        <f>VLOOKUP(B104,totaux,8,FALSE)</f>
        <v>5.5972222222222222E-2</v>
      </c>
      <c r="K104" s="7">
        <f>I104+J104</f>
        <v>0.10940972222222223</v>
      </c>
    </row>
    <row r="105" spans="1:11">
      <c r="A105">
        <v>104</v>
      </c>
      <c r="B105">
        <v>269</v>
      </c>
      <c r="C105" t="s">
        <v>251</v>
      </c>
      <c r="D105" t="s">
        <v>252</v>
      </c>
      <c r="E105" t="s">
        <v>97</v>
      </c>
      <c r="F105" t="s">
        <v>21</v>
      </c>
      <c r="G105" t="s">
        <v>22</v>
      </c>
      <c r="H105" t="s">
        <v>253</v>
      </c>
      <c r="I105" s="7">
        <v>5.3287037037037042E-2</v>
      </c>
      <c r="J105" s="8">
        <f>VLOOKUP(B105,totaux,8,FALSE)</f>
        <v>5.635416666666667E-2</v>
      </c>
      <c r="K105" s="7">
        <f>I105+J105</f>
        <v>0.10964120370370371</v>
      </c>
    </row>
    <row r="106" spans="1:11">
      <c r="A106">
        <v>105</v>
      </c>
      <c r="B106">
        <v>164</v>
      </c>
      <c r="C106" t="s">
        <v>254</v>
      </c>
      <c r="D106" t="s">
        <v>198</v>
      </c>
      <c r="E106" t="s">
        <v>13</v>
      </c>
      <c r="F106" t="s">
        <v>21</v>
      </c>
      <c r="G106" t="s">
        <v>22</v>
      </c>
      <c r="I106" s="7">
        <v>5.7719907407407407E-2</v>
      </c>
      <c r="J106" s="8">
        <f>VLOOKUP(B106,totaux,8,FALSE)</f>
        <v>5.230324074074074E-2</v>
      </c>
      <c r="K106" s="7">
        <f>I106+J106</f>
        <v>0.11002314814814815</v>
      </c>
    </row>
    <row r="107" spans="1:11">
      <c r="A107">
        <v>106</v>
      </c>
      <c r="B107">
        <v>159</v>
      </c>
      <c r="C107" t="s">
        <v>255</v>
      </c>
      <c r="D107" t="s">
        <v>256</v>
      </c>
      <c r="E107" t="s">
        <v>97</v>
      </c>
      <c r="F107" t="s">
        <v>106</v>
      </c>
      <c r="G107" t="s">
        <v>107</v>
      </c>
      <c r="H107" t="s">
        <v>257</v>
      </c>
      <c r="I107" s="7">
        <v>5.2534722222222219E-2</v>
      </c>
      <c r="J107" s="8">
        <f>VLOOKUP(B107,totaux,8,FALSE)</f>
        <v>5.7511574074074069E-2</v>
      </c>
      <c r="K107" s="7">
        <f>I107+J107</f>
        <v>0.11004629629629628</v>
      </c>
    </row>
    <row r="108" spans="1:11">
      <c r="A108">
        <v>107</v>
      </c>
      <c r="B108">
        <v>199</v>
      </c>
      <c r="C108" t="s">
        <v>258</v>
      </c>
      <c r="D108" t="s">
        <v>259</v>
      </c>
      <c r="E108" t="s">
        <v>13</v>
      </c>
      <c r="F108" t="s">
        <v>21</v>
      </c>
      <c r="G108" t="s">
        <v>22</v>
      </c>
      <c r="I108" s="7">
        <v>5.3831018518518514E-2</v>
      </c>
      <c r="J108" s="8">
        <f>VLOOKUP(B108,totaux,8,FALSE)</f>
        <v>5.8229166666666665E-2</v>
      </c>
      <c r="K108" s="7">
        <f>I108+J108</f>
        <v>0.11206018518518518</v>
      </c>
    </row>
    <row r="109" spans="1:11">
      <c r="A109">
        <v>108</v>
      </c>
      <c r="B109">
        <v>246</v>
      </c>
      <c r="C109" t="s">
        <v>260</v>
      </c>
      <c r="D109" t="s">
        <v>261</v>
      </c>
      <c r="E109" t="s">
        <v>97</v>
      </c>
      <c r="F109" t="s">
        <v>21</v>
      </c>
      <c r="G109" t="s">
        <v>22</v>
      </c>
      <c r="I109" s="7">
        <v>5.5532407407407412E-2</v>
      </c>
      <c r="J109" s="8">
        <f>VLOOKUP(B109,totaux,8,FALSE)</f>
        <v>5.8125000000000003E-2</v>
      </c>
      <c r="K109" s="7">
        <f>I109+J109</f>
        <v>0.11365740740740742</v>
      </c>
    </row>
    <row r="110" spans="1:11">
      <c r="A110">
        <v>109</v>
      </c>
      <c r="B110">
        <v>245</v>
      </c>
      <c r="C110" t="s">
        <v>262</v>
      </c>
      <c r="D110" t="s">
        <v>263</v>
      </c>
      <c r="E110" t="s">
        <v>97</v>
      </c>
      <c r="F110" t="s">
        <v>14</v>
      </c>
      <c r="G110" t="s">
        <v>15</v>
      </c>
      <c r="I110" s="7">
        <v>5.7708333333333334E-2</v>
      </c>
      <c r="J110" s="8">
        <f>VLOOKUP(B110,totaux,8,FALSE)</f>
        <v>5.8773148148148151E-2</v>
      </c>
      <c r="K110" s="7">
        <f>I110+J110</f>
        <v>0.11648148148148149</v>
      </c>
    </row>
    <row r="111" spans="1:11">
      <c r="A111">
        <v>110</v>
      </c>
      <c r="B111">
        <v>191</v>
      </c>
      <c r="C111" t="s">
        <v>264</v>
      </c>
      <c r="D111" t="s">
        <v>265</v>
      </c>
      <c r="E111" t="s">
        <v>13</v>
      </c>
      <c r="F111" t="s">
        <v>106</v>
      </c>
      <c r="G111" t="s">
        <v>107</v>
      </c>
      <c r="H111" t="s">
        <v>266</v>
      </c>
      <c r="I111" s="7">
        <v>4.8715277777777781E-2</v>
      </c>
      <c r="J111" s="8">
        <f>VLOOKUP(B111,totaux,8,FALSE)</f>
        <v>6.7777777777777784E-2</v>
      </c>
      <c r="K111" s="7">
        <f>I111+J111</f>
        <v>0.11649305555555556</v>
      </c>
    </row>
    <row r="112" spans="1:11">
      <c r="A112">
        <v>111</v>
      </c>
      <c r="B112">
        <v>227</v>
      </c>
      <c r="C112" t="s">
        <v>267</v>
      </c>
      <c r="D112" t="s">
        <v>268</v>
      </c>
      <c r="E112" t="s">
        <v>13</v>
      </c>
      <c r="F112" t="s">
        <v>14</v>
      </c>
      <c r="G112" t="s">
        <v>15</v>
      </c>
      <c r="I112" s="7">
        <v>5.6689814814814811E-2</v>
      </c>
      <c r="J112" s="8">
        <f>VLOOKUP(B112,totaux,8,FALSE)</f>
        <v>6.581018518518518E-2</v>
      </c>
      <c r="K112" s="7">
        <f>I112+J112</f>
        <v>0.1225</v>
      </c>
    </row>
    <row r="113" spans="1:11">
      <c r="A113">
        <v>112</v>
      </c>
      <c r="B113">
        <v>263</v>
      </c>
      <c r="C113" t="s">
        <v>269</v>
      </c>
      <c r="D113" t="s">
        <v>270</v>
      </c>
      <c r="E113" t="s">
        <v>97</v>
      </c>
      <c r="F113" t="s">
        <v>14</v>
      </c>
      <c r="G113" t="s">
        <v>15</v>
      </c>
      <c r="H113" t="s">
        <v>181</v>
      </c>
      <c r="I113" s="7">
        <v>5.8888888888888886E-2</v>
      </c>
      <c r="J113" s="8">
        <f>VLOOKUP(B113,totaux,8,FALSE)</f>
        <v>6.6724537037037041E-2</v>
      </c>
      <c r="K113" s="7">
        <f>I113+J113</f>
        <v>0.12561342592592592</v>
      </c>
    </row>
    <row r="114" spans="1:11">
      <c r="A114">
        <v>113</v>
      </c>
      <c r="B114">
        <v>266</v>
      </c>
      <c r="C114" t="s">
        <v>271</v>
      </c>
      <c r="D114" t="s">
        <v>272</v>
      </c>
      <c r="E114" t="s">
        <v>13</v>
      </c>
      <c r="F114" t="s">
        <v>14</v>
      </c>
      <c r="G114" t="s">
        <v>15</v>
      </c>
      <c r="I114" s="7">
        <v>5.6666666666666671E-2</v>
      </c>
      <c r="J114" s="8">
        <f>VLOOKUP(B114,totaux,8,FALSE)</f>
        <v>7.1111111111111111E-2</v>
      </c>
      <c r="K114" s="7">
        <f>I114+J114</f>
        <v>0.12777777777777777</v>
      </c>
    </row>
    <row r="115" spans="1:11">
      <c r="A115">
        <v>114</v>
      </c>
      <c r="B115">
        <v>226</v>
      </c>
      <c r="C115" t="s">
        <v>273</v>
      </c>
      <c r="D115" t="s">
        <v>274</v>
      </c>
      <c r="E115" t="s">
        <v>13</v>
      </c>
      <c r="F115" t="s">
        <v>14</v>
      </c>
      <c r="G115" t="s">
        <v>15</v>
      </c>
      <c r="I115" s="7">
        <v>5.6666666666666671E-2</v>
      </c>
      <c r="J115" s="8">
        <f>VLOOKUP(B115,totaux,8,FALSE)</f>
        <v>7.1122685185185178E-2</v>
      </c>
      <c r="K115" s="7">
        <f>I115+J115</f>
        <v>0.12778935185185186</v>
      </c>
    </row>
    <row r="116" spans="1:11">
      <c r="A116">
        <v>115</v>
      </c>
      <c r="B116">
        <v>206</v>
      </c>
      <c r="C116" t="s">
        <v>162</v>
      </c>
      <c r="D116" t="s">
        <v>275</v>
      </c>
      <c r="E116" t="s">
        <v>97</v>
      </c>
      <c r="F116" t="s">
        <v>14</v>
      </c>
      <c r="G116" t="s">
        <v>15</v>
      </c>
      <c r="H116" t="s">
        <v>181</v>
      </c>
      <c r="I116" s="7">
        <v>6.1354166666666675E-2</v>
      </c>
      <c r="J116" s="8">
        <f>VLOOKUP(B116,totaux,8,FALSE)</f>
        <v>6.7314814814814813E-2</v>
      </c>
      <c r="K116" s="7">
        <f>I116+J116</f>
        <v>0.12866898148148148</v>
      </c>
    </row>
    <row r="117" spans="1:11">
      <c r="A117">
        <v>116</v>
      </c>
      <c r="B117">
        <v>213</v>
      </c>
      <c r="C117" t="s">
        <v>276</v>
      </c>
      <c r="D117" t="s">
        <v>88</v>
      </c>
      <c r="E117" t="s">
        <v>13</v>
      </c>
      <c r="F117" t="s">
        <v>21</v>
      </c>
      <c r="G117" t="s">
        <v>22</v>
      </c>
      <c r="H117" t="s">
        <v>277</v>
      </c>
      <c r="I117" s="7">
        <v>6.7118055555555556E-2</v>
      </c>
      <c r="J117" s="8">
        <f>VLOOKUP(B117,totaux,8,FALSE)</f>
        <v>6.8564814814814815E-2</v>
      </c>
      <c r="K117" s="7">
        <f>I117+J117</f>
        <v>0.13568287037037036</v>
      </c>
    </row>
    <row r="118" spans="1:11">
      <c r="A118">
        <v>117</v>
      </c>
      <c r="B118">
        <v>171</v>
      </c>
      <c r="C118" t="s">
        <v>278</v>
      </c>
      <c r="D118" t="s">
        <v>101</v>
      </c>
      <c r="E118" t="s">
        <v>13</v>
      </c>
      <c r="F118" t="s">
        <v>14</v>
      </c>
      <c r="G118" t="s">
        <v>15</v>
      </c>
      <c r="H118" t="s">
        <v>279</v>
      </c>
      <c r="I118" s="7">
        <v>6.7025462962962967E-2</v>
      </c>
      <c r="J118" s="8">
        <f>VLOOKUP(B118,totaux,8,FALSE)</f>
        <v>6.9085648148148146E-2</v>
      </c>
      <c r="K118" s="7">
        <f>I118+J118</f>
        <v>0.13611111111111113</v>
      </c>
    </row>
    <row r="119" spans="1:11">
      <c r="A119">
        <v>118</v>
      </c>
      <c r="B119">
        <v>215</v>
      </c>
      <c r="C119" t="s">
        <v>282</v>
      </c>
      <c r="D119" t="s">
        <v>283</v>
      </c>
      <c r="E119" t="s">
        <v>13</v>
      </c>
      <c r="F119" t="s">
        <v>14</v>
      </c>
      <c r="G119" t="s">
        <v>15</v>
      </c>
      <c r="I119" s="7">
        <v>3.6111111111111115E-2</v>
      </c>
      <c r="J119" s="8" t="e">
        <f>VLOOKUP(B119,totaux,8,FALSE)</f>
        <v>#N/A</v>
      </c>
      <c r="K119" s="7" t="e">
        <f>I119+J119</f>
        <v>#N/A</v>
      </c>
    </row>
    <row r="120" spans="1:11">
      <c r="A120">
        <v>119</v>
      </c>
      <c r="B120">
        <v>254</v>
      </c>
      <c r="C120" t="s">
        <v>284</v>
      </c>
      <c r="D120" t="s">
        <v>285</v>
      </c>
      <c r="E120" t="s">
        <v>97</v>
      </c>
      <c r="F120" t="s">
        <v>14</v>
      </c>
      <c r="G120" t="s">
        <v>15</v>
      </c>
      <c r="H120" t="s">
        <v>181</v>
      </c>
      <c r="I120" s="7">
        <v>4.9097222222222216E-2</v>
      </c>
      <c r="J120" s="8" t="e">
        <f>VLOOKUP(B120,totaux,8,FALSE)</f>
        <v>#N/A</v>
      </c>
      <c r="K120" s="7" t="e">
        <f>I120+J120</f>
        <v>#N/A</v>
      </c>
    </row>
    <row r="121" spans="1:11">
      <c r="A121">
        <v>120</v>
      </c>
      <c r="B121">
        <v>543</v>
      </c>
      <c r="C121" t="s">
        <v>286</v>
      </c>
      <c r="D121" t="s">
        <v>287</v>
      </c>
      <c r="E121" t="s">
        <v>13</v>
      </c>
      <c r="F121" t="s">
        <v>21</v>
      </c>
      <c r="G121" t="s">
        <v>22</v>
      </c>
      <c r="H121" t="s">
        <v>288</v>
      </c>
      <c r="I121" s="7">
        <v>3.516203703703704E-2</v>
      </c>
      <c r="J121" s="8" t="e">
        <f>VLOOKUP(B121,totaux,8,FALSE)</f>
        <v>#N/A</v>
      </c>
      <c r="K121" s="7" t="e">
        <f>I121+J121</f>
        <v>#N/A</v>
      </c>
    </row>
    <row r="122" spans="1:11">
      <c r="A122">
        <v>121</v>
      </c>
      <c r="B122">
        <v>55</v>
      </c>
      <c r="C122" t="s">
        <v>289</v>
      </c>
      <c r="D122" t="s">
        <v>290</v>
      </c>
      <c r="E122" t="s">
        <v>97</v>
      </c>
      <c r="F122" t="s">
        <v>21</v>
      </c>
      <c r="G122" t="s">
        <v>22</v>
      </c>
      <c r="H122" t="s">
        <v>291</v>
      </c>
      <c r="I122" s="7">
        <v>5.5763888888888891E-2</v>
      </c>
      <c r="J122" s="8" t="e">
        <f>VLOOKUP(B122,totaux,8,FALSE)</f>
        <v>#N/A</v>
      </c>
      <c r="K122" s="7" t="e">
        <f>I122+J122</f>
        <v>#N/A</v>
      </c>
    </row>
  </sheetData>
  <sortState ref="A2:K122">
    <sortCondition ref="K2:K1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"/>
  <sheetViews>
    <sheetView topLeftCell="A154" workbookViewId="0">
      <selection activeCell="C173" sqref="C173"/>
    </sheetView>
  </sheetViews>
  <sheetFormatPr baseColWidth="10" defaultRowHeight="15"/>
  <sheetData>
    <row r="1" spans="1:9">
      <c r="A1" t="s">
        <v>0</v>
      </c>
      <c r="B1" t="s">
        <v>2</v>
      </c>
      <c r="C1" t="s">
        <v>3</v>
      </c>
      <c r="D1" t="s">
        <v>4</v>
      </c>
      <c r="E1" t="s">
        <v>292</v>
      </c>
      <c r="F1" t="s">
        <v>391</v>
      </c>
      <c r="G1" t="s">
        <v>392</v>
      </c>
      <c r="H1" t="s">
        <v>7</v>
      </c>
      <c r="I1" t="s">
        <v>393</v>
      </c>
    </row>
    <row r="2" spans="1:9">
      <c r="A2">
        <v>1</v>
      </c>
      <c r="B2" t="s">
        <v>394</v>
      </c>
      <c r="C2" t="s">
        <v>355</v>
      </c>
      <c r="D2" t="s">
        <v>13</v>
      </c>
      <c r="E2">
        <v>722</v>
      </c>
      <c r="F2" t="s">
        <v>21</v>
      </c>
      <c r="G2" t="s">
        <v>22</v>
      </c>
      <c r="H2" t="s">
        <v>29</v>
      </c>
      <c r="I2" s="7">
        <v>3.2152777777777773E-2</v>
      </c>
    </row>
    <row r="3" spans="1:9">
      <c r="A3">
        <v>2</v>
      </c>
      <c r="B3" t="s">
        <v>395</v>
      </c>
      <c r="C3" t="s">
        <v>396</v>
      </c>
      <c r="D3" t="s">
        <v>13</v>
      </c>
      <c r="E3">
        <v>743</v>
      </c>
      <c r="F3" t="s">
        <v>14</v>
      </c>
      <c r="G3" t="s">
        <v>15</v>
      </c>
      <c r="H3" t="s">
        <v>16</v>
      </c>
      <c r="I3" s="7">
        <v>3.259259259259259E-2</v>
      </c>
    </row>
    <row r="4" spans="1:9">
      <c r="A4">
        <v>3</v>
      </c>
      <c r="B4" t="s">
        <v>397</v>
      </c>
      <c r="C4" t="s">
        <v>312</v>
      </c>
      <c r="D4" t="s">
        <v>13</v>
      </c>
      <c r="E4">
        <v>432</v>
      </c>
      <c r="F4" t="s">
        <v>21</v>
      </c>
      <c r="G4" t="s">
        <v>22</v>
      </c>
      <c r="H4" t="s">
        <v>398</v>
      </c>
      <c r="I4" s="7">
        <v>3.2638888888888891E-2</v>
      </c>
    </row>
    <row r="5" spans="1:9">
      <c r="A5">
        <v>4</v>
      </c>
      <c r="B5" t="s">
        <v>399</v>
      </c>
      <c r="C5" t="s">
        <v>174</v>
      </c>
      <c r="D5" t="s">
        <v>13</v>
      </c>
      <c r="E5">
        <v>348</v>
      </c>
      <c r="F5" t="s">
        <v>21</v>
      </c>
      <c r="G5" t="s">
        <v>22</v>
      </c>
      <c r="H5" t="s">
        <v>400</v>
      </c>
      <c r="I5" s="7">
        <v>3.318287037037037E-2</v>
      </c>
    </row>
    <row r="6" spans="1:9">
      <c r="A6">
        <v>5</v>
      </c>
      <c r="B6" t="s">
        <v>401</v>
      </c>
      <c r="C6" t="s">
        <v>64</v>
      </c>
      <c r="D6" t="s">
        <v>13</v>
      </c>
      <c r="E6">
        <v>350</v>
      </c>
      <c r="F6" t="s">
        <v>14</v>
      </c>
      <c r="G6" t="s">
        <v>15</v>
      </c>
      <c r="H6" t="s">
        <v>402</v>
      </c>
      <c r="I6" s="7">
        <v>3.335648148148148E-2</v>
      </c>
    </row>
    <row r="7" spans="1:9">
      <c r="A7">
        <v>6</v>
      </c>
      <c r="B7" t="s">
        <v>403</v>
      </c>
      <c r="C7" t="s">
        <v>404</v>
      </c>
      <c r="D7" t="s">
        <v>13</v>
      </c>
      <c r="E7">
        <v>740</v>
      </c>
      <c r="F7" t="s">
        <v>14</v>
      </c>
      <c r="G7" t="s">
        <v>15</v>
      </c>
      <c r="H7" t="s">
        <v>405</v>
      </c>
      <c r="I7" s="7">
        <v>3.425925925925926E-2</v>
      </c>
    </row>
    <row r="8" spans="1:9">
      <c r="A8">
        <v>7</v>
      </c>
      <c r="B8" t="s">
        <v>406</v>
      </c>
      <c r="C8" t="s">
        <v>342</v>
      </c>
      <c r="D8" t="s">
        <v>13</v>
      </c>
      <c r="E8">
        <v>390</v>
      </c>
      <c r="F8" t="s">
        <v>14</v>
      </c>
      <c r="G8" t="s">
        <v>15</v>
      </c>
      <c r="H8" t="s">
        <v>407</v>
      </c>
      <c r="I8" s="7">
        <v>3.4976851851851849E-2</v>
      </c>
    </row>
    <row r="9" spans="1:9">
      <c r="A9">
        <v>8</v>
      </c>
      <c r="B9" t="s">
        <v>408</v>
      </c>
      <c r="C9" t="s">
        <v>409</v>
      </c>
      <c r="D9" t="s">
        <v>13</v>
      </c>
      <c r="E9">
        <v>734</v>
      </c>
      <c r="F9" t="s">
        <v>14</v>
      </c>
      <c r="G9" t="s">
        <v>15</v>
      </c>
      <c r="I9" s="7">
        <v>3.498842592592593E-2</v>
      </c>
    </row>
    <row r="10" spans="1:9">
      <c r="A10">
        <v>9</v>
      </c>
      <c r="B10" t="s">
        <v>410</v>
      </c>
      <c r="C10" t="s">
        <v>396</v>
      </c>
      <c r="D10" t="s">
        <v>13</v>
      </c>
      <c r="E10">
        <v>746</v>
      </c>
      <c r="F10" t="s">
        <v>14</v>
      </c>
      <c r="G10" t="s">
        <v>15</v>
      </c>
      <c r="I10" s="7">
        <v>3.5081018518518518E-2</v>
      </c>
    </row>
    <row r="11" spans="1:9">
      <c r="A11">
        <v>10</v>
      </c>
      <c r="B11" t="s">
        <v>411</v>
      </c>
      <c r="C11" t="s">
        <v>412</v>
      </c>
      <c r="D11" t="s">
        <v>13</v>
      </c>
      <c r="E11">
        <v>766</v>
      </c>
      <c r="F11" t="s">
        <v>78</v>
      </c>
      <c r="G11" t="s">
        <v>79</v>
      </c>
      <c r="I11" s="7">
        <v>3.5231481481481482E-2</v>
      </c>
    </row>
    <row r="12" spans="1:9">
      <c r="A12">
        <v>11</v>
      </c>
      <c r="B12" t="s">
        <v>413</v>
      </c>
      <c r="C12" t="s">
        <v>414</v>
      </c>
      <c r="D12" t="s">
        <v>13</v>
      </c>
      <c r="E12">
        <v>413</v>
      </c>
      <c r="F12" t="s">
        <v>59</v>
      </c>
      <c r="G12" t="s">
        <v>60</v>
      </c>
      <c r="I12" s="7">
        <v>3.5347222222222217E-2</v>
      </c>
    </row>
    <row r="13" spans="1:9">
      <c r="A13">
        <v>12</v>
      </c>
      <c r="B13" t="s">
        <v>415</v>
      </c>
      <c r="C13" t="s">
        <v>218</v>
      </c>
      <c r="D13" t="s">
        <v>13</v>
      </c>
      <c r="E13">
        <v>738</v>
      </c>
      <c r="F13" t="s">
        <v>44</v>
      </c>
      <c r="G13" t="s">
        <v>45</v>
      </c>
      <c r="I13" s="7">
        <v>3.5370370370370365E-2</v>
      </c>
    </row>
    <row r="14" spans="1:9">
      <c r="A14">
        <v>13</v>
      </c>
      <c r="B14" t="s">
        <v>416</v>
      </c>
      <c r="C14" t="s">
        <v>417</v>
      </c>
      <c r="D14" t="s">
        <v>13</v>
      </c>
      <c r="E14">
        <v>371</v>
      </c>
      <c r="F14" t="s">
        <v>21</v>
      </c>
      <c r="G14" t="s">
        <v>22</v>
      </c>
      <c r="H14" t="s">
        <v>46</v>
      </c>
      <c r="I14" s="7">
        <v>3.5416666666666666E-2</v>
      </c>
    </row>
    <row r="15" spans="1:9">
      <c r="A15">
        <v>14</v>
      </c>
      <c r="B15" t="s">
        <v>418</v>
      </c>
      <c r="C15" t="s">
        <v>396</v>
      </c>
      <c r="D15" t="s">
        <v>13</v>
      </c>
      <c r="E15">
        <v>187</v>
      </c>
      <c r="F15" t="s">
        <v>14</v>
      </c>
      <c r="G15" t="s">
        <v>15</v>
      </c>
      <c r="H15" t="s">
        <v>70</v>
      </c>
      <c r="I15" s="7">
        <v>3.5451388888888886E-2</v>
      </c>
    </row>
    <row r="16" spans="1:9">
      <c r="A16">
        <v>15</v>
      </c>
      <c r="B16" t="s">
        <v>419</v>
      </c>
      <c r="C16" t="s">
        <v>143</v>
      </c>
      <c r="D16" t="s">
        <v>13</v>
      </c>
      <c r="E16">
        <v>408</v>
      </c>
      <c r="F16" t="s">
        <v>21</v>
      </c>
      <c r="G16" t="s">
        <v>22</v>
      </c>
      <c r="H16" t="s">
        <v>302</v>
      </c>
      <c r="I16" s="7">
        <v>3.6180555555555556E-2</v>
      </c>
    </row>
    <row r="17" spans="1:9">
      <c r="A17">
        <v>16</v>
      </c>
      <c r="B17" t="s">
        <v>420</v>
      </c>
      <c r="C17" t="s">
        <v>421</v>
      </c>
      <c r="D17" t="s">
        <v>13</v>
      </c>
      <c r="E17">
        <v>747</v>
      </c>
      <c r="F17" t="s">
        <v>14</v>
      </c>
      <c r="G17" t="s">
        <v>15</v>
      </c>
      <c r="I17" s="7">
        <v>3.650462962962963E-2</v>
      </c>
    </row>
    <row r="18" spans="1:9">
      <c r="A18">
        <v>17</v>
      </c>
      <c r="B18" t="s">
        <v>422</v>
      </c>
      <c r="C18" t="s">
        <v>143</v>
      </c>
      <c r="D18" t="s">
        <v>13</v>
      </c>
      <c r="E18">
        <v>352</v>
      </c>
      <c r="F18" t="s">
        <v>21</v>
      </c>
      <c r="G18" t="s">
        <v>22</v>
      </c>
      <c r="H18" t="s">
        <v>423</v>
      </c>
      <c r="I18" s="7">
        <v>3.6909722222222226E-2</v>
      </c>
    </row>
    <row r="19" spans="1:9">
      <c r="A19">
        <v>18</v>
      </c>
      <c r="B19" t="s">
        <v>424</v>
      </c>
      <c r="C19" t="s">
        <v>425</v>
      </c>
      <c r="D19" t="s">
        <v>13</v>
      </c>
      <c r="E19">
        <v>411</v>
      </c>
      <c r="F19" t="s">
        <v>78</v>
      </c>
      <c r="G19" t="s">
        <v>79</v>
      </c>
      <c r="I19" s="7">
        <v>3.7002314814814814E-2</v>
      </c>
    </row>
    <row r="20" spans="1:9">
      <c r="A20">
        <v>19</v>
      </c>
      <c r="B20" t="s">
        <v>426</v>
      </c>
      <c r="C20" t="s">
        <v>427</v>
      </c>
      <c r="D20" t="s">
        <v>13</v>
      </c>
      <c r="E20">
        <v>759</v>
      </c>
      <c r="F20" t="s">
        <v>21</v>
      </c>
      <c r="G20" t="s">
        <v>22</v>
      </c>
      <c r="I20" s="7">
        <v>3.7071759259259256E-2</v>
      </c>
    </row>
    <row r="21" spans="1:9">
      <c r="A21">
        <v>20</v>
      </c>
      <c r="B21" t="s">
        <v>428</v>
      </c>
      <c r="C21" t="s">
        <v>34</v>
      </c>
      <c r="D21" t="s">
        <v>13</v>
      </c>
      <c r="E21">
        <v>417</v>
      </c>
      <c r="F21" t="s">
        <v>59</v>
      </c>
      <c r="G21" t="s">
        <v>60</v>
      </c>
      <c r="I21" s="7">
        <v>3.7268518518518513E-2</v>
      </c>
    </row>
    <row r="22" spans="1:9">
      <c r="A22">
        <v>21</v>
      </c>
      <c r="B22" t="s">
        <v>429</v>
      </c>
      <c r="C22" t="s">
        <v>430</v>
      </c>
      <c r="D22" t="s">
        <v>13</v>
      </c>
      <c r="E22">
        <v>428</v>
      </c>
      <c r="F22" t="s">
        <v>21</v>
      </c>
      <c r="G22" t="s">
        <v>22</v>
      </c>
      <c r="H22" t="s">
        <v>431</v>
      </c>
      <c r="I22" s="7">
        <v>3.7615740740740741E-2</v>
      </c>
    </row>
    <row r="23" spans="1:9">
      <c r="A23">
        <v>22</v>
      </c>
      <c r="B23" t="s">
        <v>432</v>
      </c>
      <c r="C23" t="s">
        <v>409</v>
      </c>
      <c r="D23" t="s">
        <v>13</v>
      </c>
      <c r="E23">
        <v>749</v>
      </c>
      <c r="F23" t="s">
        <v>21</v>
      </c>
      <c r="G23" t="s">
        <v>22</v>
      </c>
      <c r="I23" s="7">
        <v>3.7627314814814815E-2</v>
      </c>
    </row>
    <row r="24" spans="1:9">
      <c r="A24">
        <v>23</v>
      </c>
      <c r="B24" t="s">
        <v>433</v>
      </c>
      <c r="C24" t="s">
        <v>434</v>
      </c>
      <c r="D24" t="s">
        <v>13</v>
      </c>
      <c r="E24">
        <v>339</v>
      </c>
      <c r="F24" t="s">
        <v>14</v>
      </c>
      <c r="G24" t="s">
        <v>15</v>
      </c>
      <c r="I24" s="7">
        <v>3.8113425925925926E-2</v>
      </c>
    </row>
    <row r="25" spans="1:9">
      <c r="A25">
        <v>24</v>
      </c>
      <c r="B25" t="s">
        <v>435</v>
      </c>
      <c r="C25" t="s">
        <v>436</v>
      </c>
      <c r="D25" t="s">
        <v>13</v>
      </c>
      <c r="E25">
        <v>372</v>
      </c>
      <c r="F25" t="s">
        <v>44</v>
      </c>
      <c r="G25" t="s">
        <v>45</v>
      </c>
      <c r="H25" t="s">
        <v>437</v>
      </c>
      <c r="I25" s="7">
        <v>3.8368055555555551E-2</v>
      </c>
    </row>
    <row r="26" spans="1:9">
      <c r="A26">
        <v>25</v>
      </c>
      <c r="B26" t="s">
        <v>438</v>
      </c>
      <c r="C26" t="s">
        <v>439</v>
      </c>
      <c r="D26" t="s">
        <v>13</v>
      </c>
      <c r="E26">
        <v>767</v>
      </c>
      <c r="F26" t="s">
        <v>21</v>
      </c>
      <c r="G26" t="s">
        <v>22</v>
      </c>
      <c r="I26" s="7">
        <v>3.8379629629629632E-2</v>
      </c>
    </row>
    <row r="27" spans="1:9">
      <c r="A27">
        <v>26</v>
      </c>
      <c r="B27" t="s">
        <v>440</v>
      </c>
      <c r="C27" t="s">
        <v>441</v>
      </c>
      <c r="D27" t="s">
        <v>97</v>
      </c>
      <c r="E27">
        <v>345</v>
      </c>
      <c r="F27" t="s">
        <v>21</v>
      </c>
      <c r="G27" t="s">
        <v>22</v>
      </c>
      <c r="H27" t="s">
        <v>46</v>
      </c>
      <c r="I27" s="7">
        <v>3.8449074074074073E-2</v>
      </c>
    </row>
    <row r="28" spans="1:9">
      <c r="A28">
        <v>27</v>
      </c>
      <c r="B28" t="s">
        <v>442</v>
      </c>
      <c r="C28" t="s">
        <v>443</v>
      </c>
      <c r="D28" t="s">
        <v>13</v>
      </c>
      <c r="E28">
        <v>394</v>
      </c>
      <c r="F28" t="s">
        <v>106</v>
      </c>
      <c r="G28" t="s">
        <v>107</v>
      </c>
      <c r="H28" t="s">
        <v>46</v>
      </c>
      <c r="I28" s="7">
        <v>3.8460648148148147E-2</v>
      </c>
    </row>
    <row r="29" spans="1:9">
      <c r="A29">
        <v>28</v>
      </c>
      <c r="B29" t="s">
        <v>444</v>
      </c>
      <c r="C29" t="s">
        <v>445</v>
      </c>
      <c r="D29" t="s">
        <v>13</v>
      </c>
      <c r="E29">
        <v>342</v>
      </c>
      <c r="F29" t="s">
        <v>44</v>
      </c>
      <c r="G29" t="s">
        <v>45</v>
      </c>
      <c r="I29" s="7">
        <v>3.847222222222222E-2</v>
      </c>
    </row>
    <row r="30" spans="1:9">
      <c r="A30">
        <v>29</v>
      </c>
      <c r="B30" t="s">
        <v>446</v>
      </c>
      <c r="C30" t="s">
        <v>447</v>
      </c>
      <c r="D30" t="s">
        <v>13</v>
      </c>
      <c r="E30">
        <v>434</v>
      </c>
      <c r="F30" t="s">
        <v>14</v>
      </c>
      <c r="G30" t="s">
        <v>15</v>
      </c>
      <c r="I30" s="7">
        <v>3.9074074074074074E-2</v>
      </c>
    </row>
    <row r="31" spans="1:9">
      <c r="A31">
        <v>30</v>
      </c>
      <c r="B31" t="s">
        <v>448</v>
      </c>
      <c r="C31" t="s">
        <v>449</v>
      </c>
      <c r="D31" t="s">
        <v>13</v>
      </c>
      <c r="E31">
        <v>407</v>
      </c>
      <c r="F31" t="s">
        <v>14</v>
      </c>
      <c r="G31" t="s">
        <v>15</v>
      </c>
      <c r="H31" t="s">
        <v>450</v>
      </c>
      <c r="I31" s="7">
        <v>3.9421296296296295E-2</v>
      </c>
    </row>
    <row r="32" spans="1:9">
      <c r="A32">
        <v>31</v>
      </c>
      <c r="B32" t="s">
        <v>451</v>
      </c>
      <c r="C32" t="s">
        <v>452</v>
      </c>
      <c r="D32" t="s">
        <v>13</v>
      </c>
      <c r="E32">
        <v>437</v>
      </c>
      <c r="F32" t="s">
        <v>21</v>
      </c>
      <c r="G32" t="s">
        <v>22</v>
      </c>
      <c r="H32" t="s">
        <v>453</v>
      </c>
      <c r="I32" s="7">
        <v>3.9629629629629633E-2</v>
      </c>
    </row>
    <row r="33" spans="1:9">
      <c r="A33">
        <v>32</v>
      </c>
      <c r="B33" t="s">
        <v>454</v>
      </c>
      <c r="C33" t="s">
        <v>404</v>
      </c>
      <c r="D33" t="s">
        <v>13</v>
      </c>
      <c r="E33">
        <v>752</v>
      </c>
      <c r="F33" t="s">
        <v>14</v>
      </c>
      <c r="G33" t="s">
        <v>15</v>
      </c>
      <c r="H33" t="s">
        <v>46</v>
      </c>
      <c r="I33" s="7">
        <v>4.0092592592592589E-2</v>
      </c>
    </row>
    <row r="34" spans="1:9">
      <c r="A34">
        <v>33</v>
      </c>
      <c r="B34" t="s">
        <v>410</v>
      </c>
      <c r="C34" t="s">
        <v>455</v>
      </c>
      <c r="D34" t="s">
        <v>13</v>
      </c>
      <c r="E34">
        <v>745</v>
      </c>
      <c r="F34" t="s">
        <v>14</v>
      </c>
      <c r="G34" t="s">
        <v>15</v>
      </c>
      <c r="I34" s="7">
        <v>4.0162037037037038E-2</v>
      </c>
    </row>
    <row r="35" spans="1:9">
      <c r="A35">
        <v>34</v>
      </c>
      <c r="B35" t="s">
        <v>456</v>
      </c>
      <c r="C35" t="s">
        <v>457</v>
      </c>
      <c r="D35" t="s">
        <v>13</v>
      </c>
      <c r="E35">
        <v>748</v>
      </c>
      <c r="F35" t="s">
        <v>14</v>
      </c>
      <c r="G35" t="s">
        <v>15</v>
      </c>
      <c r="I35" s="7">
        <v>4.0196759259259258E-2</v>
      </c>
    </row>
    <row r="36" spans="1:9">
      <c r="A36">
        <v>35</v>
      </c>
      <c r="B36" t="s">
        <v>458</v>
      </c>
      <c r="C36" t="s">
        <v>459</v>
      </c>
      <c r="D36" t="s">
        <v>13</v>
      </c>
      <c r="E36">
        <v>709</v>
      </c>
      <c r="F36" t="s">
        <v>44</v>
      </c>
      <c r="G36" t="s">
        <v>45</v>
      </c>
      <c r="H36" t="s">
        <v>460</v>
      </c>
      <c r="I36" s="7">
        <v>4.0219907407407406E-2</v>
      </c>
    </row>
    <row r="37" spans="1:9">
      <c r="A37">
        <v>36</v>
      </c>
      <c r="B37" t="s">
        <v>461</v>
      </c>
      <c r="C37" t="s">
        <v>462</v>
      </c>
      <c r="D37" t="s">
        <v>13</v>
      </c>
      <c r="E37">
        <v>728</v>
      </c>
      <c r="F37" t="s">
        <v>14</v>
      </c>
      <c r="G37" t="s">
        <v>15</v>
      </c>
      <c r="I37" s="7">
        <v>4.024305555555556E-2</v>
      </c>
    </row>
    <row r="38" spans="1:9">
      <c r="A38">
        <v>37</v>
      </c>
      <c r="B38" t="s">
        <v>463</v>
      </c>
      <c r="C38" t="s">
        <v>443</v>
      </c>
      <c r="D38" t="s">
        <v>13</v>
      </c>
      <c r="E38">
        <v>391</v>
      </c>
      <c r="F38" t="s">
        <v>21</v>
      </c>
      <c r="G38" t="s">
        <v>22</v>
      </c>
      <c r="H38" t="s">
        <v>46</v>
      </c>
      <c r="I38" s="7">
        <v>4.0312499999999994E-2</v>
      </c>
    </row>
    <row r="39" spans="1:9">
      <c r="A39">
        <v>38</v>
      </c>
      <c r="B39" t="s">
        <v>464</v>
      </c>
      <c r="C39" t="s">
        <v>465</v>
      </c>
      <c r="D39" t="s">
        <v>13</v>
      </c>
      <c r="E39">
        <v>750</v>
      </c>
      <c r="F39" t="s">
        <v>14</v>
      </c>
      <c r="G39" t="s">
        <v>15</v>
      </c>
      <c r="I39" s="7">
        <v>4.0335648148148148E-2</v>
      </c>
    </row>
    <row r="40" spans="1:9">
      <c r="A40">
        <v>39</v>
      </c>
      <c r="B40" t="s">
        <v>466</v>
      </c>
      <c r="C40" t="s">
        <v>378</v>
      </c>
      <c r="D40" t="s">
        <v>13</v>
      </c>
      <c r="E40">
        <v>330</v>
      </c>
      <c r="F40" t="s">
        <v>106</v>
      </c>
      <c r="G40" t="s">
        <v>107</v>
      </c>
      <c r="I40" s="7">
        <v>4.0474537037037038E-2</v>
      </c>
    </row>
    <row r="41" spans="1:9">
      <c r="A41">
        <v>40</v>
      </c>
      <c r="B41" t="s">
        <v>66</v>
      </c>
      <c r="C41" t="s">
        <v>467</v>
      </c>
      <c r="D41" t="s">
        <v>13</v>
      </c>
      <c r="E41">
        <v>762</v>
      </c>
      <c r="F41" t="s">
        <v>21</v>
      </c>
      <c r="G41" t="s">
        <v>22</v>
      </c>
      <c r="I41" s="7">
        <v>4.0613425925925928E-2</v>
      </c>
    </row>
    <row r="42" spans="1:9">
      <c r="A42">
        <v>41</v>
      </c>
      <c r="B42" t="s">
        <v>468</v>
      </c>
      <c r="C42" t="s">
        <v>469</v>
      </c>
      <c r="D42" t="s">
        <v>13</v>
      </c>
      <c r="E42">
        <v>387</v>
      </c>
      <c r="F42" t="s">
        <v>106</v>
      </c>
      <c r="G42" t="s">
        <v>107</v>
      </c>
      <c r="H42" t="s">
        <v>46</v>
      </c>
      <c r="I42" s="7">
        <v>4.0694444444444443E-2</v>
      </c>
    </row>
    <row r="43" spans="1:9">
      <c r="A43">
        <v>42</v>
      </c>
      <c r="B43" t="s">
        <v>470</v>
      </c>
      <c r="C43" t="s">
        <v>185</v>
      </c>
      <c r="D43" t="s">
        <v>13</v>
      </c>
      <c r="E43">
        <v>723</v>
      </c>
      <c r="F43" t="s">
        <v>44</v>
      </c>
      <c r="G43" t="s">
        <v>45</v>
      </c>
      <c r="I43" s="7">
        <v>4.0763888888888891E-2</v>
      </c>
    </row>
    <row r="44" spans="1:9">
      <c r="A44">
        <v>43</v>
      </c>
      <c r="B44" t="s">
        <v>471</v>
      </c>
      <c r="C44" t="s">
        <v>472</v>
      </c>
      <c r="D44" t="s">
        <v>97</v>
      </c>
      <c r="E44">
        <v>402</v>
      </c>
      <c r="F44" t="s">
        <v>14</v>
      </c>
      <c r="G44" t="s">
        <v>15</v>
      </c>
      <c r="H44" t="s">
        <v>473</v>
      </c>
      <c r="I44" s="7">
        <v>4.0775462962962965E-2</v>
      </c>
    </row>
    <row r="45" spans="1:9">
      <c r="A45">
        <v>44</v>
      </c>
      <c r="B45" t="s">
        <v>474</v>
      </c>
      <c r="C45" t="s">
        <v>475</v>
      </c>
      <c r="D45" t="s">
        <v>13</v>
      </c>
      <c r="E45">
        <v>353</v>
      </c>
      <c r="F45" t="s">
        <v>44</v>
      </c>
      <c r="G45" t="s">
        <v>45</v>
      </c>
      <c r="H45" t="s">
        <v>154</v>
      </c>
      <c r="I45" s="7">
        <v>4.0798611111111112E-2</v>
      </c>
    </row>
    <row r="46" spans="1:9">
      <c r="A46">
        <v>45</v>
      </c>
      <c r="B46" t="s">
        <v>476</v>
      </c>
      <c r="C46" t="s">
        <v>477</v>
      </c>
      <c r="D46" t="s">
        <v>13</v>
      </c>
      <c r="E46">
        <v>764</v>
      </c>
      <c r="F46" t="s">
        <v>44</v>
      </c>
      <c r="G46" t="s">
        <v>45</v>
      </c>
      <c r="H46" t="s">
        <v>478</v>
      </c>
      <c r="I46" s="7">
        <v>4.0810185185185185E-2</v>
      </c>
    </row>
    <row r="47" spans="1:9">
      <c r="A47">
        <v>46</v>
      </c>
      <c r="B47" t="s">
        <v>479</v>
      </c>
      <c r="C47" t="s">
        <v>174</v>
      </c>
      <c r="D47" t="s">
        <v>13</v>
      </c>
      <c r="E47">
        <v>349</v>
      </c>
      <c r="F47" t="s">
        <v>44</v>
      </c>
      <c r="G47" t="s">
        <v>45</v>
      </c>
      <c r="H47" t="s">
        <v>480</v>
      </c>
      <c r="I47" s="7">
        <v>4.0821759259259259E-2</v>
      </c>
    </row>
    <row r="48" spans="1:9">
      <c r="A48">
        <v>47</v>
      </c>
      <c r="B48" t="s">
        <v>481</v>
      </c>
      <c r="C48" t="s">
        <v>482</v>
      </c>
      <c r="D48" t="s">
        <v>13</v>
      </c>
      <c r="E48">
        <v>760</v>
      </c>
      <c r="F48" t="s">
        <v>14</v>
      </c>
      <c r="G48" t="s">
        <v>15</v>
      </c>
      <c r="I48" s="7">
        <v>4.08912037037037E-2</v>
      </c>
    </row>
    <row r="49" spans="1:9">
      <c r="A49">
        <v>48</v>
      </c>
      <c r="B49" t="s">
        <v>483</v>
      </c>
      <c r="C49" t="s">
        <v>119</v>
      </c>
      <c r="D49" t="s">
        <v>13</v>
      </c>
      <c r="E49">
        <v>732</v>
      </c>
      <c r="F49" t="s">
        <v>21</v>
      </c>
      <c r="G49" t="s">
        <v>22</v>
      </c>
      <c r="H49" t="s">
        <v>484</v>
      </c>
      <c r="I49" s="7">
        <v>4.0937500000000002E-2</v>
      </c>
    </row>
    <row r="50" spans="1:9">
      <c r="A50">
        <v>49</v>
      </c>
      <c r="B50" t="s">
        <v>485</v>
      </c>
      <c r="C50" t="s">
        <v>486</v>
      </c>
      <c r="D50" t="s">
        <v>13</v>
      </c>
      <c r="E50">
        <v>395</v>
      </c>
      <c r="F50" t="s">
        <v>14</v>
      </c>
      <c r="G50" t="s">
        <v>15</v>
      </c>
      <c r="H50" t="s">
        <v>70</v>
      </c>
      <c r="I50" s="7">
        <v>4.1076388888888891E-2</v>
      </c>
    </row>
    <row r="51" spans="1:9">
      <c r="A51">
        <v>50</v>
      </c>
      <c r="B51" t="s">
        <v>487</v>
      </c>
      <c r="C51" t="s">
        <v>488</v>
      </c>
      <c r="D51" t="s">
        <v>13</v>
      </c>
      <c r="E51">
        <v>768</v>
      </c>
      <c r="F51" t="s">
        <v>21</v>
      </c>
      <c r="G51" t="s">
        <v>22</v>
      </c>
      <c r="I51" s="7">
        <v>4.1157407407407406E-2</v>
      </c>
    </row>
    <row r="52" spans="1:9">
      <c r="A52">
        <v>51</v>
      </c>
      <c r="B52" t="s">
        <v>489</v>
      </c>
      <c r="C52" t="s">
        <v>490</v>
      </c>
      <c r="D52" t="s">
        <v>97</v>
      </c>
      <c r="E52">
        <v>323</v>
      </c>
      <c r="F52" t="s">
        <v>44</v>
      </c>
      <c r="G52" t="s">
        <v>45</v>
      </c>
      <c r="I52" s="7">
        <v>4.1157407407407406E-2</v>
      </c>
    </row>
    <row r="53" spans="1:9">
      <c r="A53">
        <v>52</v>
      </c>
      <c r="B53" t="s">
        <v>491</v>
      </c>
      <c r="C53" t="s">
        <v>268</v>
      </c>
      <c r="D53" t="s">
        <v>13</v>
      </c>
      <c r="E53">
        <v>438</v>
      </c>
      <c r="F53" t="s">
        <v>14</v>
      </c>
      <c r="G53" t="s">
        <v>15</v>
      </c>
      <c r="I53" s="7">
        <v>4.1180555555555554E-2</v>
      </c>
    </row>
    <row r="54" spans="1:9">
      <c r="A54">
        <v>53</v>
      </c>
      <c r="B54" t="s">
        <v>492</v>
      </c>
      <c r="C54" t="s">
        <v>493</v>
      </c>
      <c r="D54" t="s">
        <v>13</v>
      </c>
      <c r="E54">
        <v>364</v>
      </c>
      <c r="F54" t="s">
        <v>14</v>
      </c>
      <c r="G54" t="s">
        <v>15</v>
      </c>
      <c r="H54" t="s">
        <v>65</v>
      </c>
      <c r="I54" s="7">
        <v>4.1180555555555554E-2</v>
      </c>
    </row>
    <row r="55" spans="1:9">
      <c r="A55">
        <v>54</v>
      </c>
      <c r="B55" t="s">
        <v>494</v>
      </c>
      <c r="C55" t="s">
        <v>105</v>
      </c>
      <c r="D55" t="s">
        <v>13</v>
      </c>
      <c r="E55">
        <v>368</v>
      </c>
      <c r="F55" t="s">
        <v>106</v>
      </c>
      <c r="G55" t="s">
        <v>107</v>
      </c>
      <c r="I55" s="7">
        <v>4.1203703703703708E-2</v>
      </c>
    </row>
    <row r="56" spans="1:9">
      <c r="A56">
        <v>55</v>
      </c>
      <c r="B56" t="s">
        <v>495</v>
      </c>
      <c r="C56" t="s">
        <v>304</v>
      </c>
      <c r="D56" t="s">
        <v>13</v>
      </c>
      <c r="E56">
        <v>396</v>
      </c>
      <c r="F56" t="s">
        <v>21</v>
      </c>
      <c r="G56" t="s">
        <v>22</v>
      </c>
      <c r="I56" s="7">
        <v>4.1331018518518517E-2</v>
      </c>
    </row>
    <row r="57" spans="1:9">
      <c r="A57">
        <v>56</v>
      </c>
      <c r="B57" t="s">
        <v>496</v>
      </c>
      <c r="C57" t="s">
        <v>198</v>
      </c>
      <c r="D57" t="s">
        <v>13</v>
      </c>
      <c r="E57">
        <v>416</v>
      </c>
      <c r="F57" t="s">
        <v>14</v>
      </c>
      <c r="G57" t="s">
        <v>15</v>
      </c>
      <c r="I57" s="7">
        <v>4.1423611111111112E-2</v>
      </c>
    </row>
    <row r="58" spans="1:9">
      <c r="A58">
        <v>57</v>
      </c>
      <c r="B58" t="s">
        <v>496</v>
      </c>
      <c r="C58" t="s">
        <v>434</v>
      </c>
      <c r="D58" t="s">
        <v>13</v>
      </c>
      <c r="E58">
        <v>415</v>
      </c>
      <c r="F58" t="s">
        <v>14</v>
      </c>
      <c r="G58" t="s">
        <v>15</v>
      </c>
      <c r="I58" s="7">
        <v>4.144675925925926E-2</v>
      </c>
    </row>
    <row r="59" spans="1:9">
      <c r="A59">
        <v>58</v>
      </c>
      <c r="B59" t="s">
        <v>497</v>
      </c>
      <c r="C59" t="s">
        <v>498</v>
      </c>
      <c r="D59" t="s">
        <v>13</v>
      </c>
      <c r="E59">
        <v>758</v>
      </c>
      <c r="F59" t="s">
        <v>44</v>
      </c>
      <c r="G59" t="s">
        <v>45</v>
      </c>
      <c r="I59" s="7">
        <v>4.1562500000000002E-2</v>
      </c>
    </row>
    <row r="60" spans="1:9">
      <c r="A60">
        <v>59</v>
      </c>
      <c r="B60" t="s">
        <v>499</v>
      </c>
      <c r="C60" t="s">
        <v>242</v>
      </c>
      <c r="D60" t="s">
        <v>13</v>
      </c>
      <c r="E60">
        <v>406</v>
      </c>
      <c r="F60" t="s">
        <v>21</v>
      </c>
      <c r="G60" t="s">
        <v>22</v>
      </c>
      <c r="I60" s="7">
        <v>4.1747685185185186E-2</v>
      </c>
    </row>
    <row r="61" spans="1:9">
      <c r="A61">
        <v>60</v>
      </c>
      <c r="B61" t="s">
        <v>500</v>
      </c>
      <c r="C61" t="s">
        <v>501</v>
      </c>
      <c r="D61" t="s">
        <v>97</v>
      </c>
      <c r="E61">
        <v>727</v>
      </c>
      <c r="F61" t="s">
        <v>44</v>
      </c>
      <c r="G61" t="s">
        <v>45</v>
      </c>
      <c r="I61" s="7">
        <v>4.1817129629629628E-2</v>
      </c>
    </row>
    <row r="62" spans="1:9">
      <c r="A62">
        <v>61</v>
      </c>
      <c r="B62" t="s">
        <v>502</v>
      </c>
      <c r="C62" t="s">
        <v>503</v>
      </c>
      <c r="D62" t="s">
        <v>13</v>
      </c>
      <c r="E62">
        <v>754</v>
      </c>
      <c r="F62" t="s">
        <v>14</v>
      </c>
      <c r="G62" t="s">
        <v>15</v>
      </c>
      <c r="I62" s="7">
        <v>4.1909722222222223E-2</v>
      </c>
    </row>
    <row r="63" spans="1:9">
      <c r="A63">
        <v>62</v>
      </c>
      <c r="B63" t="s">
        <v>504</v>
      </c>
      <c r="C63" t="s">
        <v>262</v>
      </c>
      <c r="D63" t="s">
        <v>13</v>
      </c>
      <c r="E63">
        <v>729</v>
      </c>
      <c r="F63" t="s">
        <v>44</v>
      </c>
      <c r="G63" t="s">
        <v>45</v>
      </c>
      <c r="I63" s="7">
        <v>4.1932870370370377E-2</v>
      </c>
    </row>
    <row r="64" spans="1:9">
      <c r="A64">
        <v>63</v>
      </c>
      <c r="B64" t="s">
        <v>505</v>
      </c>
      <c r="C64" t="s">
        <v>268</v>
      </c>
      <c r="D64" t="s">
        <v>13</v>
      </c>
      <c r="E64">
        <v>347</v>
      </c>
      <c r="F64" t="s">
        <v>14</v>
      </c>
      <c r="G64" t="s">
        <v>15</v>
      </c>
      <c r="I64" s="7">
        <v>4.2430555555555555E-2</v>
      </c>
    </row>
    <row r="65" spans="1:9">
      <c r="A65">
        <v>64</v>
      </c>
      <c r="B65" t="s">
        <v>506</v>
      </c>
      <c r="C65" t="s">
        <v>507</v>
      </c>
      <c r="D65" t="s">
        <v>13</v>
      </c>
      <c r="E65">
        <v>763</v>
      </c>
      <c r="F65" t="s">
        <v>106</v>
      </c>
      <c r="G65" t="s">
        <v>107</v>
      </c>
      <c r="I65" s="7">
        <v>4.2662037037037033E-2</v>
      </c>
    </row>
    <row r="66" spans="1:9">
      <c r="A66">
        <v>65</v>
      </c>
      <c r="B66" t="s">
        <v>508</v>
      </c>
      <c r="C66" t="s">
        <v>72</v>
      </c>
      <c r="D66" t="s">
        <v>13</v>
      </c>
      <c r="E66">
        <v>335</v>
      </c>
      <c r="F66" t="s">
        <v>21</v>
      </c>
      <c r="G66" t="s">
        <v>22</v>
      </c>
      <c r="H66" t="s">
        <v>509</v>
      </c>
      <c r="I66" s="7">
        <v>4.2835648148148144E-2</v>
      </c>
    </row>
    <row r="67" spans="1:9">
      <c r="A67">
        <v>66</v>
      </c>
      <c r="B67" t="s">
        <v>510</v>
      </c>
      <c r="C67" t="s">
        <v>511</v>
      </c>
      <c r="D67" t="s">
        <v>13</v>
      </c>
      <c r="E67">
        <v>362</v>
      </c>
      <c r="F67" t="s">
        <v>14</v>
      </c>
      <c r="G67" t="s">
        <v>15</v>
      </c>
      <c r="I67" s="7">
        <v>4.2858796296296298E-2</v>
      </c>
    </row>
    <row r="68" spans="1:9">
      <c r="A68">
        <v>67</v>
      </c>
      <c r="B68" t="s">
        <v>512</v>
      </c>
      <c r="C68" t="s">
        <v>513</v>
      </c>
      <c r="D68" t="s">
        <v>13</v>
      </c>
      <c r="E68">
        <v>369</v>
      </c>
      <c r="F68" t="s">
        <v>14</v>
      </c>
      <c r="G68" t="s">
        <v>15</v>
      </c>
      <c r="I68" s="7">
        <v>4.2905092592592592E-2</v>
      </c>
    </row>
    <row r="69" spans="1:9">
      <c r="A69">
        <v>68</v>
      </c>
      <c r="B69" t="s">
        <v>514</v>
      </c>
      <c r="C69" t="s">
        <v>515</v>
      </c>
      <c r="D69" t="s">
        <v>97</v>
      </c>
      <c r="E69">
        <v>757</v>
      </c>
      <c r="F69" t="s">
        <v>44</v>
      </c>
      <c r="G69" t="s">
        <v>45</v>
      </c>
      <c r="H69" t="s">
        <v>516</v>
      </c>
      <c r="I69" s="7">
        <v>4.2951388888888886E-2</v>
      </c>
    </row>
    <row r="70" spans="1:9">
      <c r="A70">
        <v>69</v>
      </c>
      <c r="B70" t="s">
        <v>517</v>
      </c>
      <c r="C70" t="s">
        <v>518</v>
      </c>
      <c r="D70" t="s">
        <v>13</v>
      </c>
      <c r="E70">
        <v>325</v>
      </c>
      <c r="F70" t="s">
        <v>21</v>
      </c>
      <c r="G70" t="s">
        <v>22</v>
      </c>
      <c r="I70" s="7">
        <v>4.2951388888888886E-2</v>
      </c>
    </row>
    <row r="71" spans="1:9">
      <c r="A71">
        <v>70</v>
      </c>
      <c r="B71" t="s">
        <v>264</v>
      </c>
      <c r="C71" t="s">
        <v>519</v>
      </c>
      <c r="D71" t="s">
        <v>13</v>
      </c>
      <c r="E71">
        <v>360</v>
      </c>
      <c r="F71" t="s">
        <v>44</v>
      </c>
      <c r="G71" t="s">
        <v>45</v>
      </c>
      <c r="H71" t="s">
        <v>473</v>
      </c>
      <c r="I71" s="7">
        <v>4.296296296296296E-2</v>
      </c>
    </row>
    <row r="72" spans="1:9">
      <c r="A72">
        <v>71</v>
      </c>
      <c r="B72" t="s">
        <v>520</v>
      </c>
      <c r="C72" t="s">
        <v>72</v>
      </c>
      <c r="D72" t="s">
        <v>13</v>
      </c>
      <c r="E72">
        <v>419</v>
      </c>
      <c r="F72" t="s">
        <v>44</v>
      </c>
      <c r="G72" t="s">
        <v>45</v>
      </c>
      <c r="H72" t="s">
        <v>521</v>
      </c>
      <c r="I72" s="7">
        <v>4.3287037037037041E-2</v>
      </c>
    </row>
    <row r="73" spans="1:9">
      <c r="A73">
        <v>72</v>
      </c>
      <c r="B73" t="s">
        <v>522</v>
      </c>
      <c r="C73" t="s">
        <v>443</v>
      </c>
      <c r="D73" t="s">
        <v>13</v>
      </c>
      <c r="E73">
        <v>721</v>
      </c>
      <c r="F73" t="s">
        <v>44</v>
      </c>
      <c r="G73" t="s">
        <v>45</v>
      </c>
      <c r="H73" t="s">
        <v>169</v>
      </c>
      <c r="I73" s="7">
        <v>4.3738425925925924E-2</v>
      </c>
    </row>
    <row r="74" spans="1:9">
      <c r="A74">
        <v>73</v>
      </c>
      <c r="B74" t="s">
        <v>523</v>
      </c>
      <c r="C74" t="s">
        <v>524</v>
      </c>
      <c r="D74" t="s">
        <v>13</v>
      </c>
      <c r="E74">
        <v>423</v>
      </c>
      <c r="F74" t="s">
        <v>44</v>
      </c>
      <c r="G74" t="s">
        <v>45</v>
      </c>
      <c r="H74" t="s">
        <v>525</v>
      </c>
      <c r="I74" s="7">
        <v>4.431712962962963E-2</v>
      </c>
    </row>
    <row r="75" spans="1:9">
      <c r="A75">
        <v>74</v>
      </c>
      <c r="B75" t="s">
        <v>526</v>
      </c>
      <c r="C75" t="s">
        <v>527</v>
      </c>
      <c r="D75" t="s">
        <v>13</v>
      </c>
      <c r="E75">
        <v>444</v>
      </c>
      <c r="F75" t="s">
        <v>14</v>
      </c>
      <c r="G75" t="s">
        <v>15</v>
      </c>
      <c r="I75" s="7">
        <v>4.4722222222222219E-2</v>
      </c>
    </row>
    <row r="76" spans="1:9">
      <c r="A76">
        <v>75</v>
      </c>
      <c r="B76" t="s">
        <v>528</v>
      </c>
      <c r="C76" t="s">
        <v>183</v>
      </c>
      <c r="D76" t="s">
        <v>97</v>
      </c>
      <c r="E76">
        <v>361</v>
      </c>
      <c r="F76" t="s">
        <v>44</v>
      </c>
      <c r="G76" t="s">
        <v>45</v>
      </c>
      <c r="H76" t="s">
        <v>529</v>
      </c>
      <c r="I76" s="7">
        <v>4.4930555555555557E-2</v>
      </c>
    </row>
    <row r="77" spans="1:9">
      <c r="A77">
        <v>76</v>
      </c>
      <c r="B77" t="s">
        <v>530</v>
      </c>
      <c r="C77" t="s">
        <v>434</v>
      </c>
      <c r="D77" t="s">
        <v>13</v>
      </c>
      <c r="E77">
        <v>322</v>
      </c>
      <c r="F77" t="s">
        <v>21</v>
      </c>
      <c r="G77" t="s">
        <v>22</v>
      </c>
      <c r="I77" s="7">
        <v>4.4953703703703697E-2</v>
      </c>
    </row>
    <row r="78" spans="1:9">
      <c r="A78">
        <v>77</v>
      </c>
      <c r="B78" t="s">
        <v>489</v>
      </c>
      <c r="C78" t="s">
        <v>119</v>
      </c>
      <c r="D78" t="s">
        <v>13</v>
      </c>
      <c r="E78">
        <v>324</v>
      </c>
      <c r="F78" t="s">
        <v>44</v>
      </c>
      <c r="G78" t="s">
        <v>45</v>
      </c>
      <c r="I78" s="7">
        <v>4.5011574074074072E-2</v>
      </c>
    </row>
    <row r="79" spans="1:9">
      <c r="A79">
        <v>78</v>
      </c>
      <c r="B79" t="s">
        <v>531</v>
      </c>
      <c r="C79" t="s">
        <v>146</v>
      </c>
      <c r="D79" t="s">
        <v>13</v>
      </c>
      <c r="E79">
        <v>725</v>
      </c>
      <c r="F79" t="s">
        <v>44</v>
      </c>
      <c r="G79" t="s">
        <v>45</v>
      </c>
      <c r="H79" t="s">
        <v>516</v>
      </c>
      <c r="I79" s="7">
        <v>4.5081018518518513E-2</v>
      </c>
    </row>
    <row r="80" spans="1:9">
      <c r="A80">
        <v>79</v>
      </c>
      <c r="B80" t="s">
        <v>532</v>
      </c>
      <c r="C80" t="s">
        <v>434</v>
      </c>
      <c r="D80" t="s">
        <v>13</v>
      </c>
      <c r="E80">
        <v>427</v>
      </c>
      <c r="F80" t="s">
        <v>14</v>
      </c>
      <c r="G80" t="s">
        <v>15</v>
      </c>
      <c r="I80" s="7">
        <v>4.5138888888888888E-2</v>
      </c>
    </row>
    <row r="81" spans="1:9">
      <c r="A81">
        <v>80</v>
      </c>
      <c r="B81" t="s">
        <v>533</v>
      </c>
      <c r="C81" t="s">
        <v>534</v>
      </c>
      <c r="D81" t="s">
        <v>97</v>
      </c>
      <c r="E81">
        <v>724</v>
      </c>
      <c r="F81" t="s">
        <v>21</v>
      </c>
      <c r="G81" t="s">
        <v>22</v>
      </c>
      <c r="H81" t="s">
        <v>535</v>
      </c>
      <c r="I81" s="7">
        <v>4.5497685185185183E-2</v>
      </c>
    </row>
    <row r="82" spans="1:9">
      <c r="A82">
        <v>81</v>
      </c>
      <c r="B82" t="s">
        <v>536</v>
      </c>
      <c r="C82" t="s">
        <v>72</v>
      </c>
      <c r="D82" t="s">
        <v>13</v>
      </c>
      <c r="E82">
        <v>356</v>
      </c>
      <c r="F82" t="s">
        <v>44</v>
      </c>
      <c r="G82" t="s">
        <v>45</v>
      </c>
      <c r="I82" s="7">
        <v>4.5509259259259256E-2</v>
      </c>
    </row>
    <row r="83" spans="1:9">
      <c r="A83">
        <v>82</v>
      </c>
      <c r="B83" t="s">
        <v>537</v>
      </c>
      <c r="C83" t="s">
        <v>538</v>
      </c>
      <c r="D83" t="s">
        <v>97</v>
      </c>
      <c r="E83">
        <v>393</v>
      </c>
      <c r="F83" t="s">
        <v>44</v>
      </c>
      <c r="G83" t="s">
        <v>45</v>
      </c>
      <c r="H83" t="s">
        <v>154</v>
      </c>
      <c r="I83" s="7">
        <v>4.5763888888888889E-2</v>
      </c>
    </row>
    <row r="84" spans="1:9">
      <c r="A84">
        <v>83</v>
      </c>
      <c r="B84" t="s">
        <v>539</v>
      </c>
      <c r="C84" t="s">
        <v>540</v>
      </c>
      <c r="D84" t="s">
        <v>13</v>
      </c>
      <c r="E84">
        <v>426</v>
      </c>
      <c r="F84" t="s">
        <v>44</v>
      </c>
      <c r="G84" t="s">
        <v>45</v>
      </c>
      <c r="H84" t="s">
        <v>541</v>
      </c>
      <c r="I84" s="7">
        <v>4.5879629629629631E-2</v>
      </c>
    </row>
    <row r="85" spans="1:9">
      <c r="A85">
        <v>84</v>
      </c>
      <c r="B85" t="s">
        <v>542</v>
      </c>
      <c r="C85" t="s">
        <v>353</v>
      </c>
      <c r="D85" t="s">
        <v>13</v>
      </c>
      <c r="E85">
        <v>332</v>
      </c>
      <c r="F85" t="s">
        <v>21</v>
      </c>
      <c r="G85" t="s">
        <v>22</v>
      </c>
      <c r="I85" s="7">
        <v>4.6157407407407404E-2</v>
      </c>
    </row>
    <row r="86" spans="1:9">
      <c r="A86">
        <v>85</v>
      </c>
      <c r="B86" t="s">
        <v>543</v>
      </c>
      <c r="C86" t="s">
        <v>259</v>
      </c>
      <c r="D86" t="s">
        <v>13</v>
      </c>
      <c r="E86">
        <v>366</v>
      </c>
      <c r="F86" t="s">
        <v>106</v>
      </c>
      <c r="G86" t="s">
        <v>107</v>
      </c>
      <c r="I86" s="7">
        <v>4.6273148148148147E-2</v>
      </c>
    </row>
    <row r="87" spans="1:9">
      <c r="A87">
        <v>86</v>
      </c>
      <c r="B87" t="s">
        <v>544</v>
      </c>
      <c r="C87" t="s">
        <v>545</v>
      </c>
      <c r="D87" t="s">
        <v>13</v>
      </c>
      <c r="E87">
        <v>389</v>
      </c>
      <c r="F87" t="s">
        <v>14</v>
      </c>
      <c r="G87" t="s">
        <v>15</v>
      </c>
      <c r="I87" s="7">
        <v>4.6331018518518514E-2</v>
      </c>
    </row>
    <row r="88" spans="1:9">
      <c r="A88">
        <v>87</v>
      </c>
      <c r="B88" t="s">
        <v>546</v>
      </c>
      <c r="C88" t="s">
        <v>547</v>
      </c>
      <c r="D88" t="s">
        <v>97</v>
      </c>
      <c r="E88">
        <v>421</v>
      </c>
      <c r="F88" t="s">
        <v>14</v>
      </c>
      <c r="G88" t="s">
        <v>15</v>
      </c>
      <c r="I88" s="7">
        <v>4.6412037037037036E-2</v>
      </c>
    </row>
    <row r="89" spans="1:9">
      <c r="A89">
        <v>88</v>
      </c>
      <c r="B89" t="s">
        <v>548</v>
      </c>
      <c r="C89" t="s">
        <v>549</v>
      </c>
      <c r="D89" t="s">
        <v>13</v>
      </c>
      <c r="E89">
        <v>730</v>
      </c>
      <c r="F89" t="s">
        <v>14</v>
      </c>
      <c r="G89" t="s">
        <v>15</v>
      </c>
      <c r="I89" s="7">
        <v>4.6423611111111117E-2</v>
      </c>
    </row>
    <row r="90" spans="1:9">
      <c r="A90">
        <v>89</v>
      </c>
      <c r="B90" t="s">
        <v>550</v>
      </c>
      <c r="C90" t="s">
        <v>551</v>
      </c>
      <c r="D90" t="s">
        <v>13</v>
      </c>
      <c r="E90">
        <v>333</v>
      </c>
      <c r="F90" t="s">
        <v>44</v>
      </c>
      <c r="G90" t="s">
        <v>45</v>
      </c>
      <c r="H90" t="s">
        <v>552</v>
      </c>
      <c r="I90" s="7">
        <v>4.6446759259259257E-2</v>
      </c>
    </row>
    <row r="91" spans="1:9">
      <c r="A91">
        <v>90</v>
      </c>
      <c r="B91" t="s">
        <v>553</v>
      </c>
      <c r="C91" t="s">
        <v>554</v>
      </c>
      <c r="D91" t="s">
        <v>13</v>
      </c>
      <c r="E91">
        <v>370</v>
      </c>
      <c r="F91" t="s">
        <v>44</v>
      </c>
      <c r="G91" t="s">
        <v>45</v>
      </c>
      <c r="H91" t="s">
        <v>555</v>
      </c>
      <c r="I91" s="7">
        <v>4.6527777777777779E-2</v>
      </c>
    </row>
    <row r="92" spans="1:9">
      <c r="A92">
        <v>91</v>
      </c>
      <c r="B92" t="s">
        <v>556</v>
      </c>
      <c r="C92" t="s">
        <v>171</v>
      </c>
      <c r="D92" t="s">
        <v>97</v>
      </c>
      <c r="E92">
        <v>420</v>
      </c>
      <c r="F92" t="s">
        <v>44</v>
      </c>
      <c r="G92" t="s">
        <v>45</v>
      </c>
      <c r="H92" t="s">
        <v>557</v>
      </c>
      <c r="I92" s="7">
        <v>4.6550925925925919E-2</v>
      </c>
    </row>
    <row r="93" spans="1:9">
      <c r="A93">
        <v>92</v>
      </c>
      <c r="B93" t="s">
        <v>317</v>
      </c>
      <c r="C93" t="s">
        <v>186</v>
      </c>
      <c r="D93" t="s">
        <v>97</v>
      </c>
      <c r="E93">
        <v>422</v>
      </c>
      <c r="F93" t="s">
        <v>21</v>
      </c>
      <c r="G93" t="s">
        <v>22</v>
      </c>
      <c r="H93" t="s">
        <v>318</v>
      </c>
      <c r="I93" s="7">
        <v>4.6574074074074073E-2</v>
      </c>
    </row>
    <row r="94" spans="1:9">
      <c r="A94">
        <v>93</v>
      </c>
      <c r="B94" t="s">
        <v>465</v>
      </c>
      <c r="C94" t="s">
        <v>558</v>
      </c>
      <c r="D94" t="s">
        <v>13</v>
      </c>
      <c r="E94">
        <v>374</v>
      </c>
      <c r="F94" t="s">
        <v>14</v>
      </c>
      <c r="G94" t="s">
        <v>15</v>
      </c>
      <c r="H94" t="s">
        <v>559</v>
      </c>
      <c r="I94" s="7">
        <v>4.6898148148148154E-2</v>
      </c>
    </row>
    <row r="95" spans="1:9">
      <c r="A95">
        <v>94</v>
      </c>
      <c r="B95" t="s">
        <v>471</v>
      </c>
      <c r="C95" t="s">
        <v>119</v>
      </c>
      <c r="D95" t="s">
        <v>13</v>
      </c>
      <c r="E95">
        <v>403</v>
      </c>
      <c r="F95" t="s">
        <v>21</v>
      </c>
      <c r="G95" t="s">
        <v>22</v>
      </c>
      <c r="H95" t="s">
        <v>473</v>
      </c>
      <c r="I95" s="7">
        <v>4.6990740740740743E-2</v>
      </c>
    </row>
    <row r="96" spans="1:9">
      <c r="A96">
        <v>95</v>
      </c>
      <c r="B96" t="s">
        <v>560</v>
      </c>
      <c r="C96" t="s">
        <v>101</v>
      </c>
      <c r="D96" t="s">
        <v>13</v>
      </c>
      <c r="E96">
        <v>384</v>
      </c>
      <c r="F96" t="s">
        <v>44</v>
      </c>
      <c r="G96" t="s">
        <v>45</v>
      </c>
      <c r="H96" t="s">
        <v>561</v>
      </c>
      <c r="I96" s="7">
        <v>4.702546296296297E-2</v>
      </c>
    </row>
    <row r="97" spans="1:9">
      <c r="A97">
        <v>96</v>
      </c>
      <c r="B97" t="s">
        <v>562</v>
      </c>
      <c r="C97" t="s">
        <v>563</v>
      </c>
      <c r="D97" t="s">
        <v>97</v>
      </c>
      <c r="E97">
        <v>397</v>
      </c>
      <c r="F97" t="s">
        <v>14</v>
      </c>
      <c r="G97" t="s">
        <v>15</v>
      </c>
      <c r="I97" s="7">
        <v>4.7071759259259265E-2</v>
      </c>
    </row>
    <row r="98" spans="1:9">
      <c r="A98">
        <v>97</v>
      </c>
      <c r="B98" t="s">
        <v>564</v>
      </c>
      <c r="C98" t="s">
        <v>183</v>
      </c>
      <c r="D98" t="s">
        <v>97</v>
      </c>
      <c r="E98">
        <v>441</v>
      </c>
      <c r="F98" t="s">
        <v>21</v>
      </c>
      <c r="G98" t="s">
        <v>22</v>
      </c>
      <c r="H98" t="s">
        <v>65</v>
      </c>
      <c r="I98" s="7">
        <v>4.7094907407407405E-2</v>
      </c>
    </row>
    <row r="99" spans="1:9">
      <c r="A99">
        <v>98</v>
      </c>
      <c r="B99" t="s">
        <v>565</v>
      </c>
      <c r="C99" t="s">
        <v>566</v>
      </c>
      <c r="D99" t="s">
        <v>97</v>
      </c>
      <c r="E99">
        <v>338</v>
      </c>
      <c r="F99" t="s">
        <v>44</v>
      </c>
      <c r="G99" t="s">
        <v>45</v>
      </c>
      <c r="H99" t="s">
        <v>567</v>
      </c>
      <c r="I99" s="7">
        <v>4.71875E-2</v>
      </c>
    </row>
    <row r="100" spans="1:9">
      <c r="A100">
        <v>99</v>
      </c>
      <c r="B100" t="s">
        <v>568</v>
      </c>
      <c r="C100" t="s">
        <v>34</v>
      </c>
      <c r="D100" t="s">
        <v>13</v>
      </c>
      <c r="E100">
        <v>430</v>
      </c>
      <c r="F100" t="s">
        <v>14</v>
      </c>
      <c r="G100" t="s">
        <v>15</v>
      </c>
      <c r="I100" s="7">
        <v>4.7511574074074074E-2</v>
      </c>
    </row>
    <row r="101" spans="1:9">
      <c r="A101">
        <v>100</v>
      </c>
      <c r="B101" t="s">
        <v>569</v>
      </c>
      <c r="C101" t="s">
        <v>242</v>
      </c>
      <c r="D101" t="s">
        <v>13</v>
      </c>
      <c r="E101">
        <v>346</v>
      </c>
      <c r="F101" t="s">
        <v>106</v>
      </c>
      <c r="G101" t="s">
        <v>107</v>
      </c>
      <c r="I101" s="7">
        <v>4.7835648148148148E-2</v>
      </c>
    </row>
    <row r="102" spans="1:9">
      <c r="A102">
        <v>101</v>
      </c>
      <c r="B102" t="s">
        <v>570</v>
      </c>
      <c r="C102" t="s">
        <v>571</v>
      </c>
      <c r="D102" t="s">
        <v>13</v>
      </c>
      <c r="E102">
        <v>412</v>
      </c>
      <c r="F102" t="s">
        <v>21</v>
      </c>
      <c r="G102" t="s">
        <v>22</v>
      </c>
      <c r="I102" s="7">
        <v>4.7847222222222228E-2</v>
      </c>
    </row>
    <row r="103" spans="1:9">
      <c r="A103">
        <v>102</v>
      </c>
      <c r="B103" t="s">
        <v>572</v>
      </c>
      <c r="C103" t="s">
        <v>573</v>
      </c>
      <c r="D103" t="s">
        <v>97</v>
      </c>
      <c r="E103">
        <v>735</v>
      </c>
      <c r="F103" t="s">
        <v>44</v>
      </c>
      <c r="G103" t="s">
        <v>45</v>
      </c>
      <c r="H103" t="s">
        <v>379</v>
      </c>
      <c r="I103" s="7">
        <v>4.7951388888888891E-2</v>
      </c>
    </row>
    <row r="104" spans="1:9">
      <c r="A104">
        <v>103</v>
      </c>
      <c r="B104" t="s">
        <v>476</v>
      </c>
      <c r="C104" t="s">
        <v>574</v>
      </c>
      <c r="D104" t="s">
        <v>97</v>
      </c>
      <c r="E104">
        <v>765</v>
      </c>
      <c r="F104" t="s">
        <v>21</v>
      </c>
      <c r="G104" t="s">
        <v>22</v>
      </c>
      <c r="H104" t="s">
        <v>478</v>
      </c>
      <c r="I104" s="7">
        <v>4.8020833333333339E-2</v>
      </c>
    </row>
    <row r="105" spans="1:9">
      <c r="A105">
        <v>104</v>
      </c>
      <c r="B105" t="s">
        <v>575</v>
      </c>
      <c r="C105" t="s">
        <v>101</v>
      </c>
      <c r="D105" t="s">
        <v>13</v>
      </c>
      <c r="E105">
        <v>381</v>
      </c>
      <c r="F105" t="s">
        <v>21</v>
      </c>
      <c r="G105" t="s">
        <v>22</v>
      </c>
      <c r="I105" s="7">
        <v>4.8333333333333332E-2</v>
      </c>
    </row>
    <row r="106" spans="1:9">
      <c r="A106">
        <v>105</v>
      </c>
      <c r="B106" t="s">
        <v>576</v>
      </c>
      <c r="C106" t="s">
        <v>577</v>
      </c>
      <c r="D106" t="s">
        <v>13</v>
      </c>
      <c r="E106">
        <v>379</v>
      </c>
      <c r="F106" t="s">
        <v>21</v>
      </c>
      <c r="G106" t="s">
        <v>22</v>
      </c>
      <c r="I106" s="7">
        <v>4.8344907407407406E-2</v>
      </c>
    </row>
    <row r="107" spans="1:9">
      <c r="A107">
        <v>106</v>
      </c>
      <c r="B107" t="s">
        <v>578</v>
      </c>
      <c r="C107" t="s">
        <v>38</v>
      </c>
      <c r="D107" t="s">
        <v>13</v>
      </c>
      <c r="E107">
        <v>522</v>
      </c>
      <c r="F107" t="s">
        <v>106</v>
      </c>
      <c r="G107" t="s">
        <v>107</v>
      </c>
      <c r="I107" s="7">
        <v>4.8460648148148149E-2</v>
      </c>
    </row>
    <row r="108" spans="1:9">
      <c r="A108">
        <v>107</v>
      </c>
      <c r="B108" t="s">
        <v>564</v>
      </c>
      <c r="C108" t="s">
        <v>119</v>
      </c>
      <c r="D108" t="s">
        <v>13</v>
      </c>
      <c r="E108">
        <v>442</v>
      </c>
      <c r="F108" t="s">
        <v>44</v>
      </c>
      <c r="G108" t="s">
        <v>45</v>
      </c>
      <c r="H108" t="s">
        <v>65</v>
      </c>
      <c r="I108" s="7">
        <v>4.8518518518518516E-2</v>
      </c>
    </row>
    <row r="109" spans="1:9">
      <c r="A109">
        <v>108</v>
      </c>
      <c r="B109" t="s">
        <v>579</v>
      </c>
      <c r="C109" t="s">
        <v>580</v>
      </c>
      <c r="D109" t="s">
        <v>13</v>
      </c>
      <c r="E109">
        <v>744</v>
      </c>
      <c r="F109" t="s">
        <v>14</v>
      </c>
      <c r="G109" t="s">
        <v>15</v>
      </c>
      <c r="I109" s="7">
        <v>4.8564814814814818E-2</v>
      </c>
    </row>
    <row r="110" spans="1:9">
      <c r="A110">
        <v>109</v>
      </c>
      <c r="B110" t="s">
        <v>579</v>
      </c>
      <c r="C110" t="s">
        <v>581</v>
      </c>
      <c r="D110" t="s">
        <v>13</v>
      </c>
      <c r="E110">
        <v>742</v>
      </c>
      <c r="F110" t="s">
        <v>44</v>
      </c>
      <c r="G110" t="s">
        <v>45</v>
      </c>
      <c r="H110" t="s">
        <v>478</v>
      </c>
      <c r="I110" s="7">
        <v>4.8576388888888884E-2</v>
      </c>
    </row>
    <row r="111" spans="1:9">
      <c r="A111">
        <v>110</v>
      </c>
      <c r="B111" t="s">
        <v>582</v>
      </c>
      <c r="C111" t="s">
        <v>583</v>
      </c>
      <c r="D111" t="s">
        <v>13</v>
      </c>
      <c r="E111">
        <v>720</v>
      </c>
      <c r="F111" t="s">
        <v>44</v>
      </c>
      <c r="G111" t="s">
        <v>45</v>
      </c>
      <c r="H111" t="s">
        <v>478</v>
      </c>
      <c r="I111" s="7">
        <v>4.8761574074074075E-2</v>
      </c>
    </row>
    <row r="112" spans="1:9">
      <c r="A112">
        <v>111</v>
      </c>
      <c r="B112" t="s">
        <v>584</v>
      </c>
      <c r="C112" t="s">
        <v>585</v>
      </c>
      <c r="D112" t="s">
        <v>97</v>
      </c>
      <c r="E112">
        <v>436</v>
      </c>
      <c r="F112" t="s">
        <v>44</v>
      </c>
      <c r="G112" t="s">
        <v>45</v>
      </c>
      <c r="H112" t="s">
        <v>586</v>
      </c>
      <c r="I112" s="7">
        <v>4.8819444444444443E-2</v>
      </c>
    </row>
    <row r="113" spans="1:9">
      <c r="A113">
        <v>112</v>
      </c>
      <c r="B113" t="s">
        <v>587</v>
      </c>
      <c r="C113" t="s">
        <v>588</v>
      </c>
      <c r="D113" t="s">
        <v>97</v>
      </c>
      <c r="E113">
        <v>321</v>
      </c>
      <c r="F113" t="s">
        <v>21</v>
      </c>
      <c r="G113" t="s">
        <v>22</v>
      </c>
      <c r="H113" t="s">
        <v>589</v>
      </c>
      <c r="I113" s="7">
        <v>4.8946759259259259E-2</v>
      </c>
    </row>
    <row r="114" spans="1:9">
      <c r="A114">
        <v>113</v>
      </c>
      <c r="B114" t="s">
        <v>590</v>
      </c>
      <c r="C114" t="s">
        <v>591</v>
      </c>
      <c r="D114" t="s">
        <v>97</v>
      </c>
      <c r="E114">
        <v>399</v>
      </c>
      <c r="F114" t="s">
        <v>44</v>
      </c>
      <c r="G114" t="s">
        <v>45</v>
      </c>
      <c r="H114" t="s">
        <v>65</v>
      </c>
      <c r="I114" s="7">
        <v>4.9155092592592597E-2</v>
      </c>
    </row>
    <row r="115" spans="1:9">
      <c r="A115">
        <v>114</v>
      </c>
      <c r="B115" t="s">
        <v>592</v>
      </c>
      <c r="C115" t="s">
        <v>593</v>
      </c>
      <c r="D115" t="s">
        <v>13</v>
      </c>
      <c r="E115">
        <v>327</v>
      </c>
      <c r="F115" t="s">
        <v>106</v>
      </c>
      <c r="G115" t="s">
        <v>107</v>
      </c>
      <c r="H115" t="s">
        <v>594</v>
      </c>
      <c r="I115" s="7">
        <v>4.9212962962962958E-2</v>
      </c>
    </row>
    <row r="116" spans="1:9">
      <c r="A116">
        <v>115</v>
      </c>
      <c r="B116" t="s">
        <v>595</v>
      </c>
      <c r="C116" t="s">
        <v>596</v>
      </c>
      <c r="D116" t="s">
        <v>13</v>
      </c>
      <c r="E116">
        <v>340</v>
      </c>
      <c r="F116" t="s">
        <v>44</v>
      </c>
      <c r="G116" t="s">
        <v>45</v>
      </c>
      <c r="I116" s="7">
        <v>4.9317129629629634E-2</v>
      </c>
    </row>
    <row r="117" spans="1:9">
      <c r="A117">
        <v>116</v>
      </c>
      <c r="B117" t="s">
        <v>597</v>
      </c>
      <c r="C117" t="s">
        <v>598</v>
      </c>
      <c r="D117" t="s">
        <v>97</v>
      </c>
      <c r="E117">
        <v>718</v>
      </c>
      <c r="F117" t="s">
        <v>44</v>
      </c>
      <c r="G117" t="s">
        <v>45</v>
      </c>
      <c r="H117" t="s">
        <v>599</v>
      </c>
      <c r="I117" s="7">
        <v>4.9444444444444437E-2</v>
      </c>
    </row>
    <row r="118" spans="1:9">
      <c r="A118">
        <v>117</v>
      </c>
      <c r="B118" t="s">
        <v>600</v>
      </c>
      <c r="C118" t="s">
        <v>601</v>
      </c>
      <c r="D118" t="s">
        <v>97</v>
      </c>
      <c r="E118">
        <v>336</v>
      </c>
      <c r="F118" t="s">
        <v>44</v>
      </c>
      <c r="G118" t="s">
        <v>45</v>
      </c>
      <c r="H118" t="s">
        <v>541</v>
      </c>
      <c r="I118" s="7">
        <v>4.9490740740740745E-2</v>
      </c>
    </row>
    <row r="119" spans="1:9">
      <c r="A119">
        <v>118</v>
      </c>
      <c r="B119" t="s">
        <v>602</v>
      </c>
      <c r="C119" t="s">
        <v>138</v>
      </c>
      <c r="D119" t="s">
        <v>13</v>
      </c>
      <c r="E119">
        <v>398</v>
      </c>
      <c r="F119" t="s">
        <v>21</v>
      </c>
      <c r="G119" t="s">
        <v>22</v>
      </c>
      <c r="I119" s="7">
        <v>4.9537037037037039E-2</v>
      </c>
    </row>
    <row r="120" spans="1:9">
      <c r="A120">
        <v>119</v>
      </c>
      <c r="B120" t="s">
        <v>603</v>
      </c>
      <c r="C120" t="s">
        <v>604</v>
      </c>
      <c r="D120" t="s">
        <v>13</v>
      </c>
      <c r="E120">
        <v>751</v>
      </c>
      <c r="F120" t="s">
        <v>44</v>
      </c>
      <c r="G120" t="s">
        <v>45</v>
      </c>
      <c r="H120" t="s">
        <v>154</v>
      </c>
      <c r="I120" s="7">
        <v>4.9548611111111113E-2</v>
      </c>
    </row>
    <row r="121" spans="1:9">
      <c r="A121">
        <v>120</v>
      </c>
      <c r="B121" t="s">
        <v>605</v>
      </c>
      <c r="C121" t="s">
        <v>606</v>
      </c>
      <c r="D121" t="s">
        <v>13</v>
      </c>
      <c r="E121">
        <v>431</v>
      </c>
      <c r="F121" t="s">
        <v>106</v>
      </c>
      <c r="G121" t="s">
        <v>107</v>
      </c>
      <c r="H121" t="s">
        <v>607</v>
      </c>
      <c r="I121" s="7">
        <v>4.9768518518518517E-2</v>
      </c>
    </row>
    <row r="122" spans="1:9">
      <c r="A122">
        <v>121</v>
      </c>
      <c r="B122" t="s">
        <v>608</v>
      </c>
      <c r="C122" t="s">
        <v>609</v>
      </c>
      <c r="D122" t="s">
        <v>97</v>
      </c>
      <c r="E122">
        <v>358</v>
      </c>
      <c r="F122" t="s">
        <v>44</v>
      </c>
      <c r="G122" t="s">
        <v>45</v>
      </c>
      <c r="H122" t="s">
        <v>610</v>
      </c>
      <c r="I122" s="7">
        <v>4.9803240740740738E-2</v>
      </c>
    </row>
    <row r="123" spans="1:9">
      <c r="A123">
        <v>122</v>
      </c>
      <c r="B123" t="s">
        <v>611</v>
      </c>
      <c r="C123" t="s">
        <v>612</v>
      </c>
      <c r="D123" t="s">
        <v>97</v>
      </c>
      <c r="E123">
        <v>424</v>
      </c>
      <c r="F123" t="s">
        <v>44</v>
      </c>
      <c r="G123" t="s">
        <v>45</v>
      </c>
      <c r="H123" t="s">
        <v>613</v>
      </c>
      <c r="I123" s="7">
        <v>4.9861111111111113E-2</v>
      </c>
    </row>
    <row r="124" spans="1:9">
      <c r="A124">
        <v>123</v>
      </c>
      <c r="B124" t="s">
        <v>614</v>
      </c>
      <c r="C124" t="s">
        <v>615</v>
      </c>
      <c r="D124" t="s">
        <v>13</v>
      </c>
      <c r="E124">
        <v>701</v>
      </c>
      <c r="F124" t="s">
        <v>44</v>
      </c>
      <c r="G124" t="s">
        <v>45</v>
      </c>
      <c r="H124" t="s">
        <v>478</v>
      </c>
      <c r="I124" s="7">
        <v>4.988425925925926E-2</v>
      </c>
    </row>
    <row r="125" spans="1:9">
      <c r="A125">
        <v>124</v>
      </c>
      <c r="B125" t="s">
        <v>616</v>
      </c>
      <c r="C125" t="s">
        <v>551</v>
      </c>
      <c r="D125" t="s">
        <v>13</v>
      </c>
      <c r="E125">
        <v>382</v>
      </c>
      <c r="F125" t="s">
        <v>106</v>
      </c>
      <c r="G125" t="s">
        <v>107</v>
      </c>
      <c r="H125" t="s">
        <v>617</v>
      </c>
      <c r="I125" s="7">
        <v>5.0162037037037033E-2</v>
      </c>
    </row>
    <row r="126" spans="1:9">
      <c r="A126">
        <v>125</v>
      </c>
      <c r="B126" t="s">
        <v>618</v>
      </c>
      <c r="C126" t="s">
        <v>619</v>
      </c>
      <c r="D126" t="s">
        <v>13</v>
      </c>
      <c r="E126">
        <v>378</v>
      </c>
      <c r="F126" t="s">
        <v>44</v>
      </c>
      <c r="G126" t="s">
        <v>45</v>
      </c>
      <c r="H126" t="s">
        <v>620</v>
      </c>
      <c r="I126" s="7">
        <v>5.0162037037037033E-2</v>
      </c>
    </row>
    <row r="127" spans="1:9">
      <c r="A127">
        <v>126</v>
      </c>
      <c r="B127" t="s">
        <v>621</v>
      </c>
      <c r="C127" t="s">
        <v>622</v>
      </c>
      <c r="D127" t="s">
        <v>13</v>
      </c>
      <c r="E127">
        <v>344</v>
      </c>
      <c r="F127" t="s">
        <v>21</v>
      </c>
      <c r="G127" t="s">
        <v>22</v>
      </c>
      <c r="H127" t="s">
        <v>623</v>
      </c>
      <c r="I127" s="7">
        <v>5.0474537037037033E-2</v>
      </c>
    </row>
    <row r="128" spans="1:9">
      <c r="A128">
        <v>127</v>
      </c>
      <c r="B128" t="s">
        <v>624</v>
      </c>
      <c r="C128" t="s">
        <v>290</v>
      </c>
      <c r="D128" t="s">
        <v>97</v>
      </c>
      <c r="E128">
        <v>433</v>
      </c>
      <c r="F128" t="s">
        <v>106</v>
      </c>
      <c r="G128" t="s">
        <v>107</v>
      </c>
      <c r="I128" s="7">
        <v>5.0543981481481481E-2</v>
      </c>
    </row>
    <row r="129" spans="1:9">
      <c r="A129">
        <v>128</v>
      </c>
      <c r="B129" t="s">
        <v>625</v>
      </c>
      <c r="C129" t="s">
        <v>202</v>
      </c>
      <c r="D129" t="s">
        <v>97</v>
      </c>
      <c r="E129">
        <v>320</v>
      </c>
      <c r="F129" t="s">
        <v>44</v>
      </c>
      <c r="G129" t="s">
        <v>45</v>
      </c>
      <c r="H129" t="s">
        <v>626</v>
      </c>
      <c r="I129" s="7">
        <v>5.1064814814814813E-2</v>
      </c>
    </row>
    <row r="130" spans="1:9">
      <c r="A130">
        <v>129</v>
      </c>
      <c r="B130" t="s">
        <v>627</v>
      </c>
      <c r="C130" t="s">
        <v>628</v>
      </c>
      <c r="D130" t="s">
        <v>97</v>
      </c>
      <c r="E130">
        <v>737</v>
      </c>
      <c r="F130" t="s">
        <v>14</v>
      </c>
      <c r="G130" t="s">
        <v>15</v>
      </c>
      <c r="H130" t="s">
        <v>83</v>
      </c>
      <c r="I130" s="7">
        <v>5.1192129629629629E-2</v>
      </c>
    </row>
    <row r="131" spans="1:9">
      <c r="A131">
        <v>130</v>
      </c>
      <c r="B131" t="s">
        <v>578</v>
      </c>
      <c r="C131" t="s">
        <v>353</v>
      </c>
      <c r="D131" t="s">
        <v>97</v>
      </c>
      <c r="E131">
        <v>363</v>
      </c>
      <c r="F131" t="s">
        <v>106</v>
      </c>
      <c r="G131" t="s">
        <v>107</v>
      </c>
      <c r="H131" t="s">
        <v>65</v>
      </c>
      <c r="I131" s="7">
        <v>5.1759259259259262E-2</v>
      </c>
    </row>
    <row r="132" spans="1:9">
      <c r="A132">
        <v>131</v>
      </c>
      <c r="B132" t="s">
        <v>629</v>
      </c>
      <c r="C132" t="s">
        <v>38</v>
      </c>
      <c r="D132" t="s">
        <v>13</v>
      </c>
      <c r="E132">
        <v>753</v>
      </c>
      <c r="F132" t="s">
        <v>44</v>
      </c>
      <c r="G132" t="s">
        <v>45</v>
      </c>
      <c r="H132" t="s">
        <v>630</v>
      </c>
      <c r="I132" s="7">
        <v>5.1805555555555556E-2</v>
      </c>
    </row>
    <row r="133" spans="1:9">
      <c r="A133">
        <v>132</v>
      </c>
      <c r="B133" t="s">
        <v>631</v>
      </c>
      <c r="C133" t="s">
        <v>632</v>
      </c>
      <c r="D133" t="s">
        <v>97</v>
      </c>
      <c r="E133">
        <v>376</v>
      </c>
      <c r="F133" t="s">
        <v>44</v>
      </c>
      <c r="G133" t="s">
        <v>45</v>
      </c>
      <c r="H133" t="s">
        <v>46</v>
      </c>
      <c r="I133" s="7">
        <v>5.185185185185185E-2</v>
      </c>
    </row>
    <row r="134" spans="1:9">
      <c r="A134">
        <v>133</v>
      </c>
      <c r="B134" t="s">
        <v>633</v>
      </c>
      <c r="C134" t="s">
        <v>82</v>
      </c>
      <c r="D134" t="s">
        <v>13</v>
      </c>
      <c r="E134">
        <v>726</v>
      </c>
      <c r="F134" t="s">
        <v>44</v>
      </c>
      <c r="G134" t="s">
        <v>45</v>
      </c>
      <c r="I134" s="7">
        <v>5.2615740740740741E-2</v>
      </c>
    </row>
    <row r="135" spans="1:9">
      <c r="A135">
        <v>134</v>
      </c>
      <c r="B135" t="s">
        <v>634</v>
      </c>
      <c r="C135" t="s">
        <v>331</v>
      </c>
      <c r="D135" t="s">
        <v>97</v>
      </c>
      <c r="E135">
        <v>429</v>
      </c>
      <c r="F135" t="s">
        <v>14</v>
      </c>
      <c r="G135" t="s">
        <v>15</v>
      </c>
      <c r="I135" s="7">
        <v>5.2743055555555557E-2</v>
      </c>
    </row>
    <row r="136" spans="1:9">
      <c r="A136">
        <v>135</v>
      </c>
      <c r="B136" t="s">
        <v>635</v>
      </c>
      <c r="C136" t="s">
        <v>270</v>
      </c>
      <c r="D136" t="s">
        <v>97</v>
      </c>
      <c r="E136">
        <v>328</v>
      </c>
      <c r="F136" t="s">
        <v>14</v>
      </c>
      <c r="G136" t="s">
        <v>15</v>
      </c>
      <c r="H136" t="s">
        <v>636</v>
      </c>
      <c r="I136" s="7">
        <v>5.2766203703703697E-2</v>
      </c>
    </row>
    <row r="137" spans="1:9">
      <c r="A137">
        <v>136</v>
      </c>
      <c r="B137" t="s">
        <v>560</v>
      </c>
      <c r="C137" t="s">
        <v>637</v>
      </c>
      <c r="D137" t="s">
        <v>97</v>
      </c>
      <c r="E137">
        <v>383</v>
      </c>
      <c r="F137" t="s">
        <v>44</v>
      </c>
      <c r="G137" t="s">
        <v>45</v>
      </c>
      <c r="H137" t="s">
        <v>561</v>
      </c>
      <c r="I137" s="7">
        <v>5.2916666666666667E-2</v>
      </c>
    </row>
    <row r="138" spans="1:9">
      <c r="A138">
        <v>137</v>
      </c>
      <c r="B138" t="s">
        <v>638</v>
      </c>
      <c r="C138" t="s">
        <v>85</v>
      </c>
      <c r="D138" t="s">
        <v>13</v>
      </c>
      <c r="E138">
        <v>388</v>
      </c>
      <c r="F138" t="s">
        <v>21</v>
      </c>
      <c r="G138" t="s">
        <v>22</v>
      </c>
      <c r="H138" t="s">
        <v>639</v>
      </c>
      <c r="I138" s="7">
        <v>5.3113425925925932E-2</v>
      </c>
    </row>
    <row r="139" spans="1:9">
      <c r="A139">
        <v>138</v>
      </c>
      <c r="B139" t="s">
        <v>640</v>
      </c>
      <c r="C139" t="s">
        <v>641</v>
      </c>
      <c r="D139" t="s">
        <v>97</v>
      </c>
      <c r="E139">
        <v>359</v>
      </c>
      <c r="F139" t="s">
        <v>44</v>
      </c>
      <c r="G139" t="s">
        <v>45</v>
      </c>
      <c r="I139" s="7">
        <v>5.3310185185185183E-2</v>
      </c>
    </row>
    <row r="140" spans="1:9">
      <c r="A140">
        <v>139</v>
      </c>
      <c r="B140" t="s">
        <v>642</v>
      </c>
      <c r="C140" t="s">
        <v>643</v>
      </c>
      <c r="D140" t="s">
        <v>13</v>
      </c>
      <c r="E140">
        <v>343</v>
      </c>
      <c r="F140" t="s">
        <v>21</v>
      </c>
      <c r="G140" t="s">
        <v>22</v>
      </c>
      <c r="I140" s="7">
        <v>5.3449074074074072E-2</v>
      </c>
    </row>
    <row r="141" spans="1:9">
      <c r="A141">
        <v>140</v>
      </c>
      <c r="B141" t="s">
        <v>644</v>
      </c>
      <c r="C141" t="s">
        <v>375</v>
      </c>
      <c r="D141" t="s">
        <v>13</v>
      </c>
      <c r="E141">
        <v>385</v>
      </c>
      <c r="F141" t="s">
        <v>106</v>
      </c>
      <c r="G141" t="s">
        <v>107</v>
      </c>
      <c r="H141" t="s">
        <v>46</v>
      </c>
      <c r="I141" s="7">
        <v>5.3645833333333337E-2</v>
      </c>
    </row>
    <row r="142" spans="1:9">
      <c r="A142">
        <v>141</v>
      </c>
      <c r="B142" t="s">
        <v>645</v>
      </c>
      <c r="C142" t="s">
        <v>581</v>
      </c>
      <c r="D142" t="s">
        <v>13</v>
      </c>
      <c r="E142">
        <v>351</v>
      </c>
      <c r="F142" t="s">
        <v>156</v>
      </c>
      <c r="G142" t="s">
        <v>157</v>
      </c>
      <c r="I142" s="7">
        <v>5.3680555555555558E-2</v>
      </c>
    </row>
    <row r="143" spans="1:9">
      <c r="A143">
        <v>142</v>
      </c>
      <c r="B143" t="s">
        <v>646</v>
      </c>
      <c r="C143" t="s">
        <v>647</v>
      </c>
      <c r="D143" t="s">
        <v>97</v>
      </c>
      <c r="E143">
        <v>334</v>
      </c>
      <c r="F143" t="s">
        <v>44</v>
      </c>
      <c r="G143" t="s">
        <v>45</v>
      </c>
      <c r="H143" t="s">
        <v>648</v>
      </c>
      <c r="I143" s="7">
        <v>5.3865740740740742E-2</v>
      </c>
    </row>
    <row r="144" spans="1:9">
      <c r="A144">
        <v>143</v>
      </c>
      <c r="B144" t="s">
        <v>649</v>
      </c>
      <c r="C144" t="s">
        <v>650</v>
      </c>
      <c r="D144" t="s">
        <v>97</v>
      </c>
      <c r="E144">
        <v>373</v>
      </c>
      <c r="F144" t="s">
        <v>14</v>
      </c>
      <c r="G144" t="s">
        <v>15</v>
      </c>
      <c r="H144" t="s">
        <v>65</v>
      </c>
      <c r="I144" s="7">
        <v>5.3900462962962963E-2</v>
      </c>
    </row>
    <row r="145" spans="1:9">
      <c r="A145">
        <v>144</v>
      </c>
      <c r="B145" t="s">
        <v>590</v>
      </c>
      <c r="C145" t="s">
        <v>651</v>
      </c>
      <c r="D145" t="s">
        <v>13</v>
      </c>
      <c r="E145">
        <v>400</v>
      </c>
      <c r="F145" t="s">
        <v>78</v>
      </c>
      <c r="G145" t="s">
        <v>79</v>
      </c>
      <c r="H145" t="s">
        <v>65</v>
      </c>
      <c r="I145" s="7">
        <v>5.3900462962962963E-2</v>
      </c>
    </row>
    <row r="146" spans="1:9">
      <c r="A146">
        <v>145</v>
      </c>
      <c r="B146" t="s">
        <v>652</v>
      </c>
      <c r="C146" t="s">
        <v>653</v>
      </c>
      <c r="D146" t="s">
        <v>13</v>
      </c>
      <c r="E146">
        <v>769</v>
      </c>
      <c r="F146" t="s">
        <v>44</v>
      </c>
      <c r="G146" t="s">
        <v>45</v>
      </c>
      <c r="I146" s="7">
        <v>5.3946759259259257E-2</v>
      </c>
    </row>
    <row r="147" spans="1:9">
      <c r="A147">
        <v>146</v>
      </c>
      <c r="B147" t="s">
        <v>654</v>
      </c>
      <c r="C147" t="s">
        <v>655</v>
      </c>
      <c r="D147" t="s">
        <v>97</v>
      </c>
      <c r="E147">
        <v>414</v>
      </c>
      <c r="F147" t="s">
        <v>44</v>
      </c>
      <c r="G147" t="s">
        <v>45</v>
      </c>
      <c r="H147" t="s">
        <v>46</v>
      </c>
      <c r="I147" s="7">
        <v>5.4166666666666669E-2</v>
      </c>
    </row>
    <row r="148" spans="1:9">
      <c r="A148">
        <v>147</v>
      </c>
      <c r="B148" t="s">
        <v>656</v>
      </c>
      <c r="C148" t="s">
        <v>331</v>
      </c>
      <c r="D148" t="s">
        <v>97</v>
      </c>
      <c r="E148">
        <v>355</v>
      </c>
      <c r="F148" t="s">
        <v>14</v>
      </c>
      <c r="G148" t="s">
        <v>15</v>
      </c>
      <c r="H148" t="s">
        <v>559</v>
      </c>
      <c r="I148" s="7">
        <v>5.4166666666666669E-2</v>
      </c>
    </row>
    <row r="149" spans="1:9">
      <c r="A149">
        <v>148</v>
      </c>
      <c r="B149" t="s">
        <v>657</v>
      </c>
      <c r="C149" t="s">
        <v>658</v>
      </c>
      <c r="D149" t="s">
        <v>97</v>
      </c>
      <c r="E149">
        <v>375</v>
      </c>
      <c r="F149" t="s">
        <v>21</v>
      </c>
      <c r="G149" t="s">
        <v>22</v>
      </c>
      <c r="I149" s="7">
        <v>5.4270833333333331E-2</v>
      </c>
    </row>
    <row r="150" spans="1:9">
      <c r="A150">
        <v>149</v>
      </c>
      <c r="B150" t="s">
        <v>659</v>
      </c>
      <c r="C150" t="s">
        <v>660</v>
      </c>
      <c r="D150" t="s">
        <v>97</v>
      </c>
      <c r="E150">
        <v>357</v>
      </c>
      <c r="F150" t="s">
        <v>14</v>
      </c>
      <c r="G150" t="s">
        <v>15</v>
      </c>
      <c r="I150" s="7">
        <v>5.4282407407407411E-2</v>
      </c>
    </row>
    <row r="151" spans="1:9">
      <c r="A151">
        <v>150</v>
      </c>
      <c r="B151" t="s">
        <v>661</v>
      </c>
      <c r="C151" t="s">
        <v>342</v>
      </c>
      <c r="D151" t="s">
        <v>13</v>
      </c>
      <c r="E151">
        <v>392</v>
      </c>
      <c r="F151" t="s">
        <v>106</v>
      </c>
      <c r="G151" t="s">
        <v>107</v>
      </c>
      <c r="H151" t="s">
        <v>662</v>
      </c>
      <c r="I151" s="7">
        <v>5.4583333333333338E-2</v>
      </c>
    </row>
    <row r="152" spans="1:9">
      <c r="A152">
        <v>151</v>
      </c>
      <c r="B152" t="s">
        <v>663</v>
      </c>
      <c r="C152" t="s">
        <v>161</v>
      </c>
      <c r="D152" t="s">
        <v>97</v>
      </c>
      <c r="E152">
        <v>755</v>
      </c>
      <c r="F152" t="s">
        <v>14</v>
      </c>
      <c r="G152" t="s">
        <v>15</v>
      </c>
      <c r="I152" s="7">
        <v>5.4710648148148154E-2</v>
      </c>
    </row>
    <row r="153" spans="1:9">
      <c r="A153">
        <v>152</v>
      </c>
      <c r="B153" t="s">
        <v>664</v>
      </c>
      <c r="C153" t="s">
        <v>665</v>
      </c>
      <c r="D153" t="s">
        <v>97</v>
      </c>
      <c r="E153">
        <v>756</v>
      </c>
      <c r="F153" t="s">
        <v>14</v>
      </c>
      <c r="G153" t="s">
        <v>15</v>
      </c>
      <c r="I153" s="7">
        <v>5.4722222222222228E-2</v>
      </c>
    </row>
    <row r="154" spans="1:9">
      <c r="A154">
        <v>153</v>
      </c>
      <c r="B154" t="s">
        <v>666</v>
      </c>
      <c r="C154" t="s">
        <v>667</v>
      </c>
      <c r="D154" t="s">
        <v>97</v>
      </c>
      <c r="E154">
        <v>739</v>
      </c>
      <c r="F154" t="s">
        <v>21</v>
      </c>
      <c r="G154" t="s">
        <v>22</v>
      </c>
      <c r="I154" s="7">
        <v>5.4733796296296294E-2</v>
      </c>
    </row>
    <row r="155" spans="1:9">
      <c r="A155">
        <v>154</v>
      </c>
      <c r="B155" t="s">
        <v>668</v>
      </c>
      <c r="C155" t="s">
        <v>226</v>
      </c>
      <c r="D155" t="s">
        <v>13</v>
      </c>
      <c r="E155">
        <v>380</v>
      </c>
      <c r="F155" t="s">
        <v>44</v>
      </c>
      <c r="G155" t="s">
        <v>45</v>
      </c>
      <c r="I155" s="7">
        <v>5.4907407407407405E-2</v>
      </c>
    </row>
    <row r="156" spans="1:9">
      <c r="A156">
        <v>155</v>
      </c>
      <c r="B156" t="s">
        <v>669</v>
      </c>
      <c r="C156" t="s">
        <v>670</v>
      </c>
      <c r="D156" t="s">
        <v>13</v>
      </c>
      <c r="E156">
        <v>733</v>
      </c>
      <c r="F156" t="s">
        <v>44</v>
      </c>
      <c r="G156" t="s">
        <v>45</v>
      </c>
      <c r="I156" s="7">
        <v>5.5150462962962964E-2</v>
      </c>
    </row>
    <row r="157" spans="1:9">
      <c r="A157">
        <v>156</v>
      </c>
      <c r="B157" t="s">
        <v>671</v>
      </c>
      <c r="C157" t="s">
        <v>672</v>
      </c>
      <c r="D157" t="s">
        <v>97</v>
      </c>
      <c r="E157">
        <v>404</v>
      </c>
      <c r="F157" t="s">
        <v>21</v>
      </c>
      <c r="G157" t="s">
        <v>22</v>
      </c>
      <c r="I157" s="7">
        <v>5.5358796296296288E-2</v>
      </c>
    </row>
    <row r="158" spans="1:9">
      <c r="A158">
        <v>157</v>
      </c>
      <c r="B158" t="s">
        <v>673</v>
      </c>
      <c r="C158" t="s">
        <v>265</v>
      </c>
      <c r="D158" t="s">
        <v>13</v>
      </c>
      <c r="E158">
        <v>337</v>
      </c>
      <c r="F158" t="s">
        <v>21</v>
      </c>
      <c r="G158" t="s">
        <v>22</v>
      </c>
      <c r="I158" s="7">
        <v>5.5729166666666663E-2</v>
      </c>
    </row>
    <row r="159" spans="1:9">
      <c r="A159">
        <v>158</v>
      </c>
      <c r="B159" t="s">
        <v>674</v>
      </c>
      <c r="C159" t="s">
        <v>675</v>
      </c>
      <c r="D159" t="s">
        <v>13</v>
      </c>
      <c r="E159">
        <v>425</v>
      </c>
      <c r="F159" t="s">
        <v>106</v>
      </c>
      <c r="G159" t="s">
        <v>107</v>
      </c>
      <c r="H159" t="s">
        <v>620</v>
      </c>
      <c r="I159" s="7">
        <v>5.634259259259259E-2</v>
      </c>
    </row>
    <row r="160" spans="1:9">
      <c r="A160">
        <v>159</v>
      </c>
      <c r="B160" t="s">
        <v>676</v>
      </c>
      <c r="C160" t="s">
        <v>677</v>
      </c>
      <c r="D160" t="s">
        <v>97</v>
      </c>
      <c r="E160">
        <v>445</v>
      </c>
      <c r="F160" t="s">
        <v>14</v>
      </c>
      <c r="G160" t="s">
        <v>15</v>
      </c>
      <c r="I160" s="7">
        <v>5.7372685185185186E-2</v>
      </c>
    </row>
    <row r="161" spans="1:9">
      <c r="A161">
        <v>160</v>
      </c>
      <c r="B161" t="s">
        <v>678</v>
      </c>
      <c r="C161" t="s">
        <v>679</v>
      </c>
      <c r="D161" t="s">
        <v>97</v>
      </c>
      <c r="E161">
        <v>319</v>
      </c>
      <c r="F161" t="s">
        <v>21</v>
      </c>
      <c r="G161" t="s">
        <v>22</v>
      </c>
      <c r="H161" t="s">
        <v>662</v>
      </c>
      <c r="I161" s="7">
        <v>5.7384259259259253E-2</v>
      </c>
    </row>
    <row r="162" spans="1:9">
      <c r="A162">
        <v>161</v>
      </c>
      <c r="B162" t="s">
        <v>680</v>
      </c>
      <c r="C162" t="s">
        <v>340</v>
      </c>
      <c r="D162" t="s">
        <v>13</v>
      </c>
      <c r="E162">
        <v>367</v>
      </c>
      <c r="F162" t="s">
        <v>14</v>
      </c>
      <c r="G162" t="s">
        <v>15</v>
      </c>
      <c r="H162" t="s">
        <v>681</v>
      </c>
      <c r="I162" s="7">
        <v>5.8703703703703702E-2</v>
      </c>
    </row>
    <row r="163" spans="1:9">
      <c r="A163">
        <v>162</v>
      </c>
      <c r="B163" t="s">
        <v>682</v>
      </c>
      <c r="C163" t="s">
        <v>683</v>
      </c>
      <c r="D163" t="s">
        <v>97</v>
      </c>
      <c r="E163">
        <v>439</v>
      </c>
      <c r="F163" t="s">
        <v>44</v>
      </c>
      <c r="G163" t="s">
        <v>45</v>
      </c>
      <c r="H163" t="s">
        <v>684</v>
      </c>
      <c r="I163" s="7">
        <v>5.903935185185185E-2</v>
      </c>
    </row>
    <row r="164" spans="1:9">
      <c r="A164">
        <v>163</v>
      </c>
      <c r="B164" t="s">
        <v>685</v>
      </c>
      <c r="C164" t="s">
        <v>686</v>
      </c>
      <c r="D164" t="s">
        <v>13</v>
      </c>
      <c r="E164">
        <v>736</v>
      </c>
      <c r="F164" t="s">
        <v>156</v>
      </c>
      <c r="G164" t="s">
        <v>157</v>
      </c>
      <c r="I164" s="7">
        <v>5.9814814814814814E-2</v>
      </c>
    </row>
    <row r="165" spans="1:9">
      <c r="A165">
        <v>164</v>
      </c>
      <c r="B165" t="s">
        <v>687</v>
      </c>
      <c r="C165" t="s">
        <v>675</v>
      </c>
      <c r="D165" t="s">
        <v>13</v>
      </c>
      <c r="E165">
        <v>341</v>
      </c>
      <c r="F165" t="s">
        <v>106</v>
      </c>
      <c r="G165" t="s">
        <v>107</v>
      </c>
      <c r="H165" t="s">
        <v>65</v>
      </c>
      <c r="I165" s="7">
        <v>5.9930555555555563E-2</v>
      </c>
    </row>
    <row r="166" spans="1:9">
      <c r="A166">
        <v>165</v>
      </c>
      <c r="B166" t="s">
        <v>688</v>
      </c>
      <c r="C166" t="s">
        <v>660</v>
      </c>
      <c r="D166" t="s">
        <v>97</v>
      </c>
      <c r="E166">
        <v>326</v>
      </c>
      <c r="F166" t="s">
        <v>44</v>
      </c>
      <c r="G166" t="s">
        <v>45</v>
      </c>
      <c r="H166" t="s">
        <v>607</v>
      </c>
      <c r="I166" s="7">
        <v>6.100694444444444E-2</v>
      </c>
    </row>
    <row r="167" spans="1:9">
      <c r="A167">
        <v>166</v>
      </c>
      <c r="B167" t="s">
        <v>689</v>
      </c>
      <c r="C167" t="s">
        <v>618</v>
      </c>
      <c r="D167" t="s">
        <v>13</v>
      </c>
      <c r="E167">
        <v>435</v>
      </c>
      <c r="F167" t="s">
        <v>106</v>
      </c>
      <c r="G167" t="s">
        <v>107</v>
      </c>
      <c r="H167" t="s">
        <v>46</v>
      </c>
      <c r="I167" s="7">
        <v>6.4872685185185186E-2</v>
      </c>
    </row>
    <row r="168" spans="1:9">
      <c r="A168">
        <v>167</v>
      </c>
      <c r="B168" t="s">
        <v>644</v>
      </c>
      <c r="C168" t="s">
        <v>609</v>
      </c>
      <c r="D168" t="s">
        <v>97</v>
      </c>
      <c r="E168">
        <v>386</v>
      </c>
      <c r="F168" t="s">
        <v>44</v>
      </c>
      <c r="G168" t="s">
        <v>45</v>
      </c>
      <c r="H168" t="s">
        <v>695</v>
      </c>
      <c r="I168" s="7">
        <v>6.491898148148148E-2</v>
      </c>
    </row>
    <row r="169" spans="1:9">
      <c r="A169">
        <v>168</v>
      </c>
      <c r="B169" t="s">
        <v>543</v>
      </c>
      <c r="C169" t="s">
        <v>690</v>
      </c>
      <c r="D169" t="s">
        <v>97</v>
      </c>
      <c r="E169">
        <v>365</v>
      </c>
      <c r="F169" t="s">
        <v>106</v>
      </c>
      <c r="G169" t="s">
        <v>107</v>
      </c>
      <c r="I169" s="7">
        <v>6.5740740740740738E-2</v>
      </c>
    </row>
    <row r="170" spans="1:9">
      <c r="A170">
        <v>169</v>
      </c>
      <c r="B170" t="s">
        <v>548</v>
      </c>
      <c r="C170" t="s">
        <v>691</v>
      </c>
      <c r="D170" t="s">
        <v>97</v>
      </c>
      <c r="E170">
        <v>731</v>
      </c>
      <c r="F170" t="s">
        <v>44</v>
      </c>
      <c r="G170" t="s">
        <v>45</v>
      </c>
      <c r="I170" s="7">
        <v>7.1331018518518516E-2</v>
      </c>
    </row>
    <row r="171" spans="1:9">
      <c r="A171">
        <v>170</v>
      </c>
      <c r="B171" t="s">
        <v>264</v>
      </c>
      <c r="C171" t="s">
        <v>692</v>
      </c>
      <c r="D171" t="s">
        <v>97</v>
      </c>
      <c r="E171">
        <v>761</v>
      </c>
      <c r="F171" t="s">
        <v>44</v>
      </c>
      <c r="G171" t="s">
        <v>45</v>
      </c>
      <c r="I171" s="7">
        <v>7.1342592592592582E-2</v>
      </c>
    </row>
    <row r="172" spans="1:9">
      <c r="A172">
        <v>171</v>
      </c>
      <c r="B172" t="s">
        <v>693</v>
      </c>
      <c r="C172" t="s">
        <v>694</v>
      </c>
      <c r="D172" t="s">
        <v>97</v>
      </c>
      <c r="E172">
        <v>741</v>
      </c>
      <c r="F172" t="s">
        <v>106</v>
      </c>
      <c r="G172" t="s">
        <v>107</v>
      </c>
      <c r="I172" s="7">
        <v>7.3831018518518518E-2</v>
      </c>
    </row>
  </sheetData>
  <sortState ref="A2:I172">
    <sortCondition ref="I2:I17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>
      <selection activeCell="B90" sqref="B90"/>
    </sheetView>
  </sheetViews>
  <sheetFormatPr baseColWidth="10" defaultRowHeight="15"/>
  <cols>
    <col min="1" max="1" width="6.42578125" customWidth="1"/>
    <col min="2" max="2" width="22.28515625" customWidth="1"/>
    <col min="4" max="4" width="7.140625" customWidth="1"/>
    <col min="5" max="5" width="7.42578125" customWidth="1"/>
    <col min="7" max="7" width="7.5703125" customWidth="1"/>
    <col min="8" max="8" width="25.28515625" customWidth="1"/>
    <col min="9" max="9" width="12.140625" customWidth="1"/>
  </cols>
  <sheetData>
    <row r="1" spans="1:9">
      <c r="A1" s="12" t="s">
        <v>0</v>
      </c>
      <c r="B1" s="12" t="s">
        <v>2</v>
      </c>
      <c r="C1" s="12" t="s">
        <v>3</v>
      </c>
      <c r="D1" s="12" t="s">
        <v>4</v>
      </c>
      <c r="E1" s="12" t="s">
        <v>292</v>
      </c>
      <c r="F1" s="12" t="s">
        <v>391</v>
      </c>
      <c r="G1" s="12" t="s">
        <v>392</v>
      </c>
      <c r="H1" s="12" t="s">
        <v>7</v>
      </c>
      <c r="I1" s="12" t="s">
        <v>393</v>
      </c>
    </row>
    <row r="2" spans="1:9">
      <c r="A2">
        <v>1</v>
      </c>
      <c r="B2" t="s">
        <v>696</v>
      </c>
      <c r="C2" t="s">
        <v>697</v>
      </c>
      <c r="D2" t="s">
        <v>13</v>
      </c>
      <c r="E2">
        <v>719</v>
      </c>
      <c r="F2" t="s">
        <v>14</v>
      </c>
      <c r="G2" t="s">
        <v>15</v>
      </c>
      <c r="H2" t="s">
        <v>29</v>
      </c>
      <c r="I2" s="7">
        <v>8.9826388888888886E-2</v>
      </c>
    </row>
    <row r="3" spans="1:9">
      <c r="A3">
        <v>2</v>
      </c>
      <c r="B3" t="s">
        <v>698</v>
      </c>
      <c r="C3" t="s">
        <v>18</v>
      </c>
      <c r="D3" t="s">
        <v>13</v>
      </c>
      <c r="E3">
        <v>446</v>
      </c>
      <c r="F3" t="s">
        <v>21</v>
      </c>
      <c r="G3" t="s">
        <v>22</v>
      </c>
      <c r="H3" t="s">
        <v>699</v>
      </c>
      <c r="I3" s="7">
        <v>9.2453703703703705E-2</v>
      </c>
    </row>
    <row r="4" spans="1:9">
      <c r="A4">
        <v>3</v>
      </c>
      <c r="B4" t="s">
        <v>700</v>
      </c>
      <c r="C4" t="s">
        <v>355</v>
      </c>
      <c r="D4" t="s">
        <v>13</v>
      </c>
      <c r="E4">
        <v>706</v>
      </c>
      <c r="F4" t="s">
        <v>21</v>
      </c>
      <c r="G4" t="s">
        <v>22</v>
      </c>
      <c r="H4" t="s">
        <v>701</v>
      </c>
      <c r="I4" s="7">
        <v>9.268518518518519E-2</v>
      </c>
    </row>
    <row r="5" spans="1:9">
      <c r="A5">
        <v>4</v>
      </c>
      <c r="B5" t="s">
        <v>702</v>
      </c>
      <c r="C5" t="s">
        <v>235</v>
      </c>
      <c r="D5" t="s">
        <v>13</v>
      </c>
      <c r="E5">
        <v>466</v>
      </c>
      <c r="F5" t="s">
        <v>21</v>
      </c>
      <c r="G5" t="s">
        <v>22</v>
      </c>
      <c r="I5" s="7">
        <v>9.2789351851851845E-2</v>
      </c>
    </row>
    <row r="6" spans="1:9">
      <c r="A6">
        <v>5</v>
      </c>
      <c r="B6" t="s">
        <v>703</v>
      </c>
      <c r="C6" t="s">
        <v>390</v>
      </c>
      <c r="D6" t="s">
        <v>13</v>
      </c>
      <c r="E6">
        <v>489</v>
      </c>
      <c r="F6" t="s">
        <v>14</v>
      </c>
      <c r="G6" t="s">
        <v>15</v>
      </c>
      <c r="H6" t="s">
        <v>704</v>
      </c>
      <c r="I6" s="7">
        <v>9.341435185185186E-2</v>
      </c>
    </row>
    <row r="7" spans="1:9">
      <c r="A7">
        <v>6</v>
      </c>
      <c r="B7" t="s">
        <v>705</v>
      </c>
      <c r="C7" t="s">
        <v>85</v>
      </c>
      <c r="D7" t="s">
        <v>13</v>
      </c>
      <c r="E7">
        <v>521</v>
      </c>
      <c r="F7" t="s">
        <v>21</v>
      </c>
      <c r="G7" t="s">
        <v>22</v>
      </c>
      <c r="H7" t="s">
        <v>437</v>
      </c>
      <c r="I7" s="7">
        <v>9.3425925925925926E-2</v>
      </c>
    </row>
    <row r="8" spans="1:9">
      <c r="A8">
        <v>7</v>
      </c>
      <c r="B8" t="s">
        <v>706</v>
      </c>
      <c r="C8" t="s">
        <v>707</v>
      </c>
      <c r="D8" t="s">
        <v>13</v>
      </c>
      <c r="E8">
        <v>457</v>
      </c>
      <c r="F8" t="s">
        <v>14</v>
      </c>
      <c r="G8" t="s">
        <v>15</v>
      </c>
      <c r="H8" t="s">
        <v>70</v>
      </c>
      <c r="I8" s="7">
        <v>9.4895833333333332E-2</v>
      </c>
    </row>
    <row r="9" spans="1:9">
      <c r="A9">
        <v>8</v>
      </c>
      <c r="B9" t="s">
        <v>708</v>
      </c>
      <c r="C9" t="s">
        <v>198</v>
      </c>
      <c r="D9" t="s">
        <v>13</v>
      </c>
      <c r="E9">
        <v>508</v>
      </c>
      <c r="F9" t="s">
        <v>21</v>
      </c>
      <c r="G9" t="s">
        <v>22</v>
      </c>
      <c r="I9" s="7">
        <v>9.5405092592592597E-2</v>
      </c>
    </row>
    <row r="10" spans="1:9">
      <c r="A10">
        <v>9</v>
      </c>
      <c r="B10" t="s">
        <v>702</v>
      </c>
      <c r="C10" t="s">
        <v>709</v>
      </c>
      <c r="D10" t="s">
        <v>13</v>
      </c>
      <c r="E10">
        <v>713</v>
      </c>
      <c r="F10" t="s">
        <v>21</v>
      </c>
      <c r="G10" t="s">
        <v>22</v>
      </c>
      <c r="H10" t="s">
        <v>154</v>
      </c>
      <c r="I10" s="7">
        <v>9.8900462962962954E-2</v>
      </c>
    </row>
    <row r="11" spans="1:9">
      <c r="A11">
        <v>10</v>
      </c>
      <c r="B11" t="s">
        <v>710</v>
      </c>
      <c r="C11" t="s">
        <v>711</v>
      </c>
      <c r="D11" t="s">
        <v>13</v>
      </c>
      <c r="E11">
        <v>710</v>
      </c>
      <c r="F11" t="s">
        <v>44</v>
      </c>
      <c r="G11" t="s">
        <v>45</v>
      </c>
      <c r="H11" t="s">
        <v>453</v>
      </c>
      <c r="I11" s="7">
        <v>0.1001851851851852</v>
      </c>
    </row>
    <row r="12" spans="1:9">
      <c r="A12">
        <v>11</v>
      </c>
      <c r="B12" t="s">
        <v>712</v>
      </c>
      <c r="C12" t="s">
        <v>340</v>
      </c>
      <c r="D12" t="s">
        <v>13</v>
      </c>
      <c r="E12">
        <v>487</v>
      </c>
      <c r="F12" t="s">
        <v>21</v>
      </c>
      <c r="G12" t="s">
        <v>22</v>
      </c>
      <c r="H12" t="s">
        <v>713</v>
      </c>
      <c r="I12" s="7">
        <v>0.10030092592592593</v>
      </c>
    </row>
    <row r="13" spans="1:9">
      <c r="A13">
        <v>12</v>
      </c>
      <c r="B13" t="s">
        <v>714</v>
      </c>
      <c r="C13" t="s">
        <v>715</v>
      </c>
      <c r="D13" t="s">
        <v>97</v>
      </c>
      <c r="E13">
        <v>511</v>
      </c>
      <c r="F13" t="s">
        <v>21</v>
      </c>
      <c r="G13" t="s">
        <v>22</v>
      </c>
      <c r="H13" t="s">
        <v>154</v>
      </c>
      <c r="I13" s="7">
        <v>0.10030092592592593</v>
      </c>
    </row>
    <row r="14" spans="1:9">
      <c r="A14">
        <v>13</v>
      </c>
      <c r="B14" t="s">
        <v>716</v>
      </c>
      <c r="C14" t="s">
        <v>143</v>
      </c>
      <c r="D14" t="s">
        <v>13</v>
      </c>
      <c r="E14">
        <v>483</v>
      </c>
      <c r="F14" t="s">
        <v>21</v>
      </c>
      <c r="G14" t="s">
        <v>22</v>
      </c>
      <c r="H14" t="s">
        <v>484</v>
      </c>
      <c r="I14" s="7">
        <v>0.10184027777777778</v>
      </c>
    </row>
    <row r="15" spans="1:9">
      <c r="A15">
        <v>14</v>
      </c>
      <c r="B15" t="s">
        <v>717</v>
      </c>
      <c r="C15" t="s">
        <v>340</v>
      </c>
      <c r="D15" t="s">
        <v>13</v>
      </c>
      <c r="E15">
        <v>472</v>
      </c>
      <c r="F15" t="s">
        <v>14</v>
      </c>
      <c r="G15" t="s">
        <v>15</v>
      </c>
      <c r="H15" t="s">
        <v>718</v>
      </c>
      <c r="I15" s="7">
        <v>0.10353009259259259</v>
      </c>
    </row>
    <row r="16" spans="1:9">
      <c r="A16">
        <v>15</v>
      </c>
      <c r="B16" t="s">
        <v>719</v>
      </c>
      <c r="C16" t="s">
        <v>105</v>
      </c>
      <c r="D16" t="s">
        <v>13</v>
      </c>
      <c r="E16">
        <v>514</v>
      </c>
      <c r="F16" t="s">
        <v>106</v>
      </c>
      <c r="G16" t="s">
        <v>107</v>
      </c>
      <c r="H16" t="s">
        <v>586</v>
      </c>
      <c r="I16" s="7">
        <v>0.10394675925925927</v>
      </c>
    </row>
    <row r="17" spans="1:9">
      <c r="A17">
        <v>16</v>
      </c>
      <c r="B17" t="s">
        <v>720</v>
      </c>
      <c r="C17" t="s">
        <v>721</v>
      </c>
      <c r="D17" t="s">
        <v>97</v>
      </c>
      <c r="E17">
        <v>509</v>
      </c>
      <c r="F17" t="s">
        <v>14</v>
      </c>
      <c r="G17" t="s">
        <v>15</v>
      </c>
      <c r="H17" t="s">
        <v>722</v>
      </c>
      <c r="I17" s="7">
        <v>0.10460648148148148</v>
      </c>
    </row>
    <row r="18" spans="1:9">
      <c r="A18">
        <v>17</v>
      </c>
      <c r="B18" t="s">
        <v>723</v>
      </c>
      <c r="C18" t="s">
        <v>340</v>
      </c>
      <c r="D18" t="s">
        <v>13</v>
      </c>
      <c r="E18">
        <v>461</v>
      </c>
      <c r="F18" t="s">
        <v>14</v>
      </c>
      <c r="G18" t="s">
        <v>15</v>
      </c>
      <c r="H18" t="s">
        <v>724</v>
      </c>
      <c r="I18" s="7">
        <v>0.10481481481481481</v>
      </c>
    </row>
    <row r="19" spans="1:9">
      <c r="A19">
        <v>18</v>
      </c>
      <c r="B19" t="s">
        <v>725</v>
      </c>
      <c r="C19" t="s">
        <v>229</v>
      </c>
      <c r="D19" t="s">
        <v>13</v>
      </c>
      <c r="E19">
        <v>504</v>
      </c>
      <c r="F19" t="s">
        <v>106</v>
      </c>
      <c r="G19" t="s">
        <v>107</v>
      </c>
      <c r="I19" s="7">
        <v>0.10515046296296297</v>
      </c>
    </row>
    <row r="20" spans="1:9">
      <c r="A20">
        <v>19</v>
      </c>
      <c r="B20" t="s">
        <v>726</v>
      </c>
      <c r="C20" t="s">
        <v>136</v>
      </c>
      <c r="D20" t="s">
        <v>13</v>
      </c>
      <c r="E20">
        <v>712</v>
      </c>
      <c r="F20" t="s">
        <v>21</v>
      </c>
      <c r="G20" t="s">
        <v>22</v>
      </c>
      <c r="H20" t="s">
        <v>154</v>
      </c>
      <c r="I20" s="7">
        <v>0.10555555555555556</v>
      </c>
    </row>
    <row r="21" spans="1:9">
      <c r="A21">
        <v>20</v>
      </c>
      <c r="B21" t="s">
        <v>435</v>
      </c>
      <c r="C21" t="s">
        <v>727</v>
      </c>
      <c r="D21" t="s">
        <v>13</v>
      </c>
      <c r="E21">
        <v>474</v>
      </c>
      <c r="F21" t="s">
        <v>21</v>
      </c>
      <c r="G21" t="s">
        <v>22</v>
      </c>
      <c r="H21" t="s">
        <v>484</v>
      </c>
      <c r="I21" s="7">
        <v>0.1057175925925926</v>
      </c>
    </row>
    <row r="22" spans="1:9">
      <c r="A22">
        <v>21</v>
      </c>
      <c r="B22" t="s">
        <v>728</v>
      </c>
      <c r="C22" t="s">
        <v>729</v>
      </c>
      <c r="D22" t="s">
        <v>13</v>
      </c>
      <c r="E22">
        <v>512</v>
      </c>
      <c r="F22" t="s">
        <v>44</v>
      </c>
      <c r="G22" t="s">
        <v>45</v>
      </c>
      <c r="H22" t="s">
        <v>730</v>
      </c>
      <c r="I22" s="7">
        <v>0.10653935185185186</v>
      </c>
    </row>
    <row r="23" spans="1:9">
      <c r="A23">
        <v>22</v>
      </c>
      <c r="B23" t="s">
        <v>731</v>
      </c>
      <c r="C23" t="s">
        <v>593</v>
      </c>
      <c r="D23" t="s">
        <v>13</v>
      </c>
      <c r="E23">
        <v>449</v>
      </c>
      <c r="F23" t="s">
        <v>21</v>
      </c>
      <c r="G23" t="s">
        <v>22</v>
      </c>
      <c r="H23" t="s">
        <v>732</v>
      </c>
      <c r="I23" s="7">
        <v>0.10695601851851851</v>
      </c>
    </row>
    <row r="24" spans="1:9">
      <c r="A24">
        <v>23</v>
      </c>
      <c r="B24" t="s">
        <v>733</v>
      </c>
      <c r="C24" t="s">
        <v>734</v>
      </c>
      <c r="D24" t="s">
        <v>13</v>
      </c>
      <c r="E24">
        <v>703</v>
      </c>
      <c r="F24" t="s">
        <v>78</v>
      </c>
      <c r="G24" t="s">
        <v>79</v>
      </c>
      <c r="H24" t="s">
        <v>32</v>
      </c>
      <c r="I24" s="7">
        <v>0.1072337962962963</v>
      </c>
    </row>
    <row r="25" spans="1:9">
      <c r="A25">
        <v>24</v>
      </c>
      <c r="B25" t="s">
        <v>735</v>
      </c>
      <c r="C25" t="s">
        <v>736</v>
      </c>
      <c r="D25" t="s">
        <v>13</v>
      </c>
      <c r="E25">
        <v>711</v>
      </c>
      <c r="F25" t="s">
        <v>44</v>
      </c>
      <c r="G25" t="s">
        <v>45</v>
      </c>
      <c r="I25" s="7">
        <v>0.10775462962962963</v>
      </c>
    </row>
    <row r="26" spans="1:9">
      <c r="A26">
        <v>25</v>
      </c>
      <c r="B26" t="s">
        <v>737</v>
      </c>
      <c r="C26" t="s">
        <v>312</v>
      </c>
      <c r="D26" t="s">
        <v>13</v>
      </c>
      <c r="E26">
        <v>454</v>
      </c>
      <c r="F26" t="s">
        <v>21</v>
      </c>
      <c r="G26" t="s">
        <v>22</v>
      </c>
      <c r="H26" t="s">
        <v>738</v>
      </c>
      <c r="I26" s="7">
        <v>0.10809027777777779</v>
      </c>
    </row>
    <row r="27" spans="1:9">
      <c r="A27">
        <v>26</v>
      </c>
      <c r="B27" t="s">
        <v>739</v>
      </c>
      <c r="C27" t="s">
        <v>140</v>
      </c>
      <c r="D27" t="s">
        <v>13</v>
      </c>
      <c r="E27">
        <v>519</v>
      </c>
      <c r="F27" t="s">
        <v>21</v>
      </c>
      <c r="G27" t="s">
        <v>22</v>
      </c>
      <c r="H27" t="s">
        <v>740</v>
      </c>
      <c r="I27" s="7">
        <v>0.10841435185185185</v>
      </c>
    </row>
    <row r="28" spans="1:9">
      <c r="A28">
        <v>27</v>
      </c>
      <c r="B28" t="s">
        <v>741</v>
      </c>
      <c r="C28" t="s">
        <v>64</v>
      </c>
      <c r="D28" t="s">
        <v>13</v>
      </c>
      <c r="E28">
        <v>506</v>
      </c>
      <c r="F28" t="s">
        <v>21</v>
      </c>
      <c r="G28" t="s">
        <v>22</v>
      </c>
      <c r="H28" t="s">
        <v>742</v>
      </c>
      <c r="I28" s="7">
        <v>0.1086111111111111</v>
      </c>
    </row>
    <row r="29" spans="1:9">
      <c r="A29">
        <v>28</v>
      </c>
      <c r="B29" t="s">
        <v>743</v>
      </c>
      <c r="C29" t="s">
        <v>215</v>
      </c>
      <c r="D29" t="s">
        <v>13</v>
      </c>
      <c r="E29">
        <v>469</v>
      </c>
      <c r="F29" t="s">
        <v>21</v>
      </c>
      <c r="G29" t="s">
        <v>22</v>
      </c>
      <c r="H29" t="s">
        <v>744</v>
      </c>
      <c r="I29" s="7">
        <v>0.10868055555555556</v>
      </c>
    </row>
    <row r="30" spans="1:9">
      <c r="A30">
        <v>29</v>
      </c>
      <c r="B30" t="s">
        <v>653</v>
      </c>
      <c r="C30" t="s">
        <v>745</v>
      </c>
      <c r="D30" t="s">
        <v>13</v>
      </c>
      <c r="E30">
        <v>515</v>
      </c>
      <c r="F30" t="s">
        <v>21</v>
      </c>
      <c r="G30" t="s">
        <v>22</v>
      </c>
      <c r="H30" t="s">
        <v>746</v>
      </c>
      <c r="I30" s="7">
        <v>0.10943287037037037</v>
      </c>
    </row>
    <row r="31" spans="1:9">
      <c r="A31">
        <v>30</v>
      </c>
      <c r="B31" t="s">
        <v>747</v>
      </c>
      <c r="C31" t="s">
        <v>748</v>
      </c>
      <c r="D31" t="s">
        <v>13</v>
      </c>
      <c r="E31">
        <v>714</v>
      </c>
      <c r="F31" t="s">
        <v>21</v>
      </c>
      <c r="G31" t="s">
        <v>22</v>
      </c>
      <c r="H31" t="s">
        <v>749</v>
      </c>
      <c r="I31" s="7">
        <v>0.11002314814814813</v>
      </c>
    </row>
    <row r="32" spans="1:9">
      <c r="A32">
        <v>31</v>
      </c>
      <c r="B32" t="s">
        <v>750</v>
      </c>
      <c r="C32" t="s">
        <v>751</v>
      </c>
      <c r="D32" t="s">
        <v>13</v>
      </c>
      <c r="E32">
        <v>708</v>
      </c>
      <c r="F32" t="s">
        <v>21</v>
      </c>
      <c r="G32" t="s">
        <v>22</v>
      </c>
      <c r="H32" t="s">
        <v>169</v>
      </c>
      <c r="I32" s="7">
        <v>0.11003472222222221</v>
      </c>
    </row>
    <row r="33" spans="1:9">
      <c r="A33">
        <v>32</v>
      </c>
      <c r="B33" t="s">
        <v>752</v>
      </c>
      <c r="C33" t="s">
        <v>174</v>
      </c>
      <c r="D33" t="s">
        <v>13</v>
      </c>
      <c r="E33">
        <v>485</v>
      </c>
      <c r="F33" t="s">
        <v>44</v>
      </c>
      <c r="G33" t="s">
        <v>45</v>
      </c>
      <c r="H33" t="s">
        <v>753</v>
      </c>
      <c r="I33" s="7">
        <v>0.11040509259259258</v>
      </c>
    </row>
    <row r="34" spans="1:9">
      <c r="A34">
        <v>33</v>
      </c>
      <c r="B34" t="s">
        <v>754</v>
      </c>
      <c r="C34" t="s">
        <v>755</v>
      </c>
      <c r="D34" t="s">
        <v>13</v>
      </c>
      <c r="E34">
        <v>447</v>
      </c>
      <c r="F34" t="s">
        <v>21</v>
      </c>
      <c r="G34" t="s">
        <v>22</v>
      </c>
      <c r="H34" t="s">
        <v>756</v>
      </c>
      <c r="I34" s="7">
        <v>0.1111111111111111</v>
      </c>
    </row>
    <row r="35" spans="1:9">
      <c r="A35">
        <v>34</v>
      </c>
      <c r="B35" t="s">
        <v>757</v>
      </c>
      <c r="C35" t="s">
        <v>268</v>
      </c>
      <c r="D35" t="s">
        <v>13</v>
      </c>
      <c r="E35">
        <v>502</v>
      </c>
      <c r="F35" t="s">
        <v>14</v>
      </c>
      <c r="G35" t="s">
        <v>15</v>
      </c>
      <c r="H35" t="s">
        <v>758</v>
      </c>
      <c r="I35" s="7">
        <v>0.11112268518518519</v>
      </c>
    </row>
    <row r="36" spans="1:9">
      <c r="A36">
        <v>35</v>
      </c>
      <c r="B36" t="s">
        <v>759</v>
      </c>
      <c r="C36" t="s">
        <v>136</v>
      </c>
      <c r="D36" t="s">
        <v>13</v>
      </c>
      <c r="E36">
        <v>488</v>
      </c>
      <c r="F36" t="s">
        <v>21</v>
      </c>
      <c r="G36" t="s">
        <v>22</v>
      </c>
      <c r="H36" t="s">
        <v>46</v>
      </c>
      <c r="I36" s="7">
        <v>0.11121527777777777</v>
      </c>
    </row>
    <row r="37" spans="1:9">
      <c r="A37">
        <v>36</v>
      </c>
      <c r="B37" t="s">
        <v>760</v>
      </c>
      <c r="C37" t="s">
        <v>345</v>
      </c>
      <c r="D37" t="s">
        <v>13</v>
      </c>
      <c r="E37">
        <v>468</v>
      </c>
      <c r="F37" t="s">
        <v>21</v>
      </c>
      <c r="G37" t="s">
        <v>22</v>
      </c>
      <c r="H37" t="s">
        <v>761</v>
      </c>
      <c r="I37" s="7">
        <v>0.11128472222222223</v>
      </c>
    </row>
    <row r="38" spans="1:9">
      <c r="A38">
        <v>37</v>
      </c>
      <c r="B38" t="s">
        <v>762</v>
      </c>
      <c r="C38" t="s">
        <v>763</v>
      </c>
      <c r="D38" t="s">
        <v>13</v>
      </c>
      <c r="E38">
        <v>451</v>
      </c>
      <c r="F38" t="s">
        <v>21</v>
      </c>
      <c r="G38" t="s">
        <v>22</v>
      </c>
      <c r="H38" t="s">
        <v>478</v>
      </c>
      <c r="I38" s="7">
        <v>0.11143518518518519</v>
      </c>
    </row>
    <row r="39" spans="1:9">
      <c r="A39">
        <v>38</v>
      </c>
      <c r="B39" t="s">
        <v>764</v>
      </c>
      <c r="C39" t="s">
        <v>62</v>
      </c>
      <c r="D39" t="s">
        <v>13</v>
      </c>
      <c r="E39">
        <v>497</v>
      </c>
      <c r="F39" t="s">
        <v>44</v>
      </c>
      <c r="G39" t="s">
        <v>45</v>
      </c>
      <c r="H39" t="s">
        <v>765</v>
      </c>
      <c r="I39" s="7">
        <v>0.11217592592592592</v>
      </c>
    </row>
    <row r="40" spans="1:9">
      <c r="A40">
        <v>39</v>
      </c>
      <c r="B40" t="s">
        <v>766</v>
      </c>
      <c r="C40" t="s">
        <v>304</v>
      </c>
      <c r="D40" t="s">
        <v>13</v>
      </c>
      <c r="E40">
        <v>459</v>
      </c>
      <c r="F40" t="s">
        <v>14</v>
      </c>
      <c r="G40" t="s">
        <v>15</v>
      </c>
      <c r="I40" s="7">
        <v>0.11325231481481481</v>
      </c>
    </row>
    <row r="41" spans="1:9">
      <c r="A41">
        <v>40</v>
      </c>
      <c r="B41" t="s">
        <v>767</v>
      </c>
      <c r="C41" t="s">
        <v>670</v>
      </c>
      <c r="D41" t="s">
        <v>13</v>
      </c>
      <c r="E41">
        <v>707</v>
      </c>
      <c r="F41" t="s">
        <v>44</v>
      </c>
      <c r="G41" t="s">
        <v>45</v>
      </c>
      <c r="H41" t="s">
        <v>639</v>
      </c>
      <c r="I41" s="7">
        <v>0.1145486111111111</v>
      </c>
    </row>
    <row r="42" spans="1:9">
      <c r="A42">
        <v>41</v>
      </c>
      <c r="B42" t="s">
        <v>768</v>
      </c>
      <c r="C42" t="s">
        <v>727</v>
      </c>
      <c r="D42" t="s">
        <v>13</v>
      </c>
      <c r="E42">
        <v>705</v>
      </c>
      <c r="F42" t="s">
        <v>14</v>
      </c>
      <c r="G42" t="s">
        <v>15</v>
      </c>
      <c r="H42" t="s">
        <v>460</v>
      </c>
      <c r="I42" s="7">
        <v>0.11457175925925926</v>
      </c>
    </row>
    <row r="43" spans="1:9">
      <c r="A43">
        <v>42</v>
      </c>
      <c r="B43" t="s">
        <v>769</v>
      </c>
      <c r="C43" t="s">
        <v>430</v>
      </c>
      <c r="D43" t="s">
        <v>13</v>
      </c>
      <c r="E43">
        <v>471</v>
      </c>
      <c r="F43" t="s">
        <v>21</v>
      </c>
      <c r="G43" t="s">
        <v>22</v>
      </c>
      <c r="H43" t="s">
        <v>770</v>
      </c>
      <c r="I43" s="7">
        <v>0.11542824074074075</v>
      </c>
    </row>
    <row r="44" spans="1:9">
      <c r="A44">
        <v>43</v>
      </c>
      <c r="B44" t="s">
        <v>771</v>
      </c>
      <c r="C44" t="s">
        <v>265</v>
      </c>
      <c r="D44" t="s">
        <v>13</v>
      </c>
      <c r="E44">
        <v>476</v>
      </c>
      <c r="F44" t="s">
        <v>44</v>
      </c>
      <c r="G44" t="s">
        <v>45</v>
      </c>
      <c r="I44" s="7">
        <v>0.11556712962962963</v>
      </c>
    </row>
    <row r="45" spans="1:9">
      <c r="A45">
        <v>44</v>
      </c>
      <c r="B45" t="s">
        <v>772</v>
      </c>
      <c r="C45" t="s">
        <v>375</v>
      </c>
      <c r="D45" t="s">
        <v>13</v>
      </c>
      <c r="E45">
        <v>520</v>
      </c>
      <c r="F45" t="s">
        <v>106</v>
      </c>
      <c r="G45" t="s">
        <v>107</v>
      </c>
      <c r="H45" t="s">
        <v>46</v>
      </c>
      <c r="I45" s="7">
        <v>0.11761574074074073</v>
      </c>
    </row>
    <row r="46" spans="1:9">
      <c r="A46">
        <v>45</v>
      </c>
      <c r="B46" t="s">
        <v>654</v>
      </c>
      <c r="C46" t="s">
        <v>711</v>
      </c>
      <c r="D46" t="s">
        <v>13</v>
      </c>
      <c r="E46">
        <v>498</v>
      </c>
      <c r="F46" t="s">
        <v>44</v>
      </c>
      <c r="G46" t="s">
        <v>45</v>
      </c>
      <c r="H46" t="s">
        <v>46</v>
      </c>
      <c r="I46" s="7">
        <v>0.11762731481481481</v>
      </c>
    </row>
    <row r="47" spans="1:9">
      <c r="A47">
        <v>46</v>
      </c>
      <c r="B47" t="s">
        <v>773</v>
      </c>
      <c r="C47" t="s">
        <v>727</v>
      </c>
      <c r="D47" t="s">
        <v>13</v>
      </c>
      <c r="E47">
        <v>484</v>
      </c>
      <c r="F47" t="s">
        <v>14</v>
      </c>
      <c r="G47" t="s">
        <v>15</v>
      </c>
      <c r="H47" t="s">
        <v>774</v>
      </c>
      <c r="I47" s="7">
        <v>0.11831018518518517</v>
      </c>
    </row>
    <row r="48" spans="1:9">
      <c r="A48">
        <v>47</v>
      </c>
      <c r="B48" t="s">
        <v>775</v>
      </c>
      <c r="C48" t="s">
        <v>18</v>
      </c>
      <c r="D48" t="s">
        <v>13</v>
      </c>
      <c r="E48">
        <v>473</v>
      </c>
      <c r="F48" t="s">
        <v>14</v>
      </c>
      <c r="G48" t="s">
        <v>15</v>
      </c>
      <c r="I48" s="7">
        <v>0.11839120370370371</v>
      </c>
    </row>
    <row r="49" spans="1:9">
      <c r="A49">
        <v>48</v>
      </c>
      <c r="B49" t="s">
        <v>776</v>
      </c>
      <c r="C49" t="s">
        <v>64</v>
      </c>
      <c r="D49" t="s">
        <v>13</v>
      </c>
      <c r="E49">
        <v>490</v>
      </c>
      <c r="F49" t="s">
        <v>14</v>
      </c>
      <c r="G49" t="s">
        <v>15</v>
      </c>
      <c r="I49" s="7">
        <v>0.11858796296296296</v>
      </c>
    </row>
    <row r="50" spans="1:9">
      <c r="A50">
        <v>49</v>
      </c>
      <c r="B50" t="s">
        <v>777</v>
      </c>
      <c r="C50" t="s">
        <v>778</v>
      </c>
      <c r="D50" t="s">
        <v>13</v>
      </c>
      <c r="E50">
        <v>716</v>
      </c>
      <c r="F50" t="s">
        <v>14</v>
      </c>
      <c r="G50" t="s">
        <v>15</v>
      </c>
      <c r="I50" s="7">
        <v>0.1187037037037037</v>
      </c>
    </row>
    <row r="51" spans="1:9">
      <c r="A51">
        <v>50</v>
      </c>
      <c r="B51" t="s">
        <v>779</v>
      </c>
      <c r="C51" t="s">
        <v>780</v>
      </c>
      <c r="D51" t="s">
        <v>97</v>
      </c>
      <c r="E51">
        <v>480</v>
      </c>
      <c r="F51" t="s">
        <v>21</v>
      </c>
      <c r="G51" t="s">
        <v>22</v>
      </c>
      <c r="H51" t="s">
        <v>589</v>
      </c>
      <c r="I51" s="7">
        <v>0.11888888888888889</v>
      </c>
    </row>
    <row r="52" spans="1:9">
      <c r="A52">
        <v>51</v>
      </c>
      <c r="B52" t="s">
        <v>781</v>
      </c>
      <c r="C52" t="s">
        <v>647</v>
      </c>
      <c r="D52" t="s">
        <v>97</v>
      </c>
      <c r="E52">
        <v>507</v>
      </c>
      <c r="F52" t="s">
        <v>14</v>
      </c>
      <c r="G52" t="s">
        <v>15</v>
      </c>
      <c r="H52" t="s">
        <v>782</v>
      </c>
      <c r="I52" s="7">
        <v>0.1196875</v>
      </c>
    </row>
    <row r="53" spans="1:9">
      <c r="A53">
        <v>52</v>
      </c>
      <c r="B53" t="s">
        <v>783</v>
      </c>
      <c r="C53" t="s">
        <v>174</v>
      </c>
      <c r="D53" t="s">
        <v>13</v>
      </c>
      <c r="E53">
        <v>494</v>
      </c>
      <c r="F53" t="s">
        <v>14</v>
      </c>
      <c r="G53" t="s">
        <v>15</v>
      </c>
      <c r="I53" s="7">
        <v>0.12016203703703704</v>
      </c>
    </row>
    <row r="54" spans="1:9">
      <c r="A54">
        <v>53</v>
      </c>
      <c r="B54" t="s">
        <v>784</v>
      </c>
      <c r="C54" t="s">
        <v>785</v>
      </c>
      <c r="D54" t="s">
        <v>13</v>
      </c>
      <c r="E54">
        <v>453</v>
      </c>
      <c r="F54" t="s">
        <v>14</v>
      </c>
      <c r="G54" t="s">
        <v>15</v>
      </c>
      <c r="I54" s="7">
        <v>0.12034722222222222</v>
      </c>
    </row>
    <row r="55" spans="1:9">
      <c r="A55">
        <v>54</v>
      </c>
      <c r="B55" t="s">
        <v>786</v>
      </c>
      <c r="C55" t="s">
        <v>312</v>
      </c>
      <c r="D55" t="s">
        <v>13</v>
      </c>
      <c r="E55">
        <v>518</v>
      </c>
      <c r="F55" t="s">
        <v>44</v>
      </c>
      <c r="G55" t="s">
        <v>45</v>
      </c>
      <c r="H55" t="s">
        <v>46</v>
      </c>
      <c r="I55" s="7">
        <v>0.12048611111111111</v>
      </c>
    </row>
    <row r="56" spans="1:9">
      <c r="A56">
        <v>55</v>
      </c>
      <c r="B56" t="s">
        <v>631</v>
      </c>
      <c r="C56" t="s">
        <v>459</v>
      </c>
      <c r="D56" t="s">
        <v>13</v>
      </c>
      <c r="E56">
        <v>479</v>
      </c>
      <c r="F56" t="s">
        <v>44</v>
      </c>
      <c r="G56" t="s">
        <v>45</v>
      </c>
      <c r="H56" t="s">
        <v>46</v>
      </c>
      <c r="I56" s="7">
        <v>0.12078703703703704</v>
      </c>
    </row>
    <row r="57" spans="1:9">
      <c r="A57">
        <v>56</v>
      </c>
      <c r="B57" t="s">
        <v>787</v>
      </c>
      <c r="C57" t="s">
        <v>788</v>
      </c>
      <c r="D57" t="s">
        <v>13</v>
      </c>
      <c r="E57">
        <v>704</v>
      </c>
      <c r="F57" t="s">
        <v>14</v>
      </c>
      <c r="G57" t="s">
        <v>15</v>
      </c>
      <c r="H57" t="s">
        <v>559</v>
      </c>
      <c r="I57" s="7">
        <v>0.12162037037037036</v>
      </c>
    </row>
    <row r="58" spans="1:9">
      <c r="A58">
        <v>57</v>
      </c>
      <c r="B58" t="s">
        <v>789</v>
      </c>
      <c r="C58" t="s">
        <v>571</v>
      </c>
      <c r="D58" t="s">
        <v>13</v>
      </c>
      <c r="E58">
        <v>500</v>
      </c>
      <c r="F58" t="s">
        <v>21</v>
      </c>
      <c r="G58" t="s">
        <v>22</v>
      </c>
      <c r="I58" s="7">
        <v>0.12228009259259259</v>
      </c>
    </row>
    <row r="59" spans="1:9">
      <c r="A59">
        <v>58</v>
      </c>
      <c r="B59" t="s">
        <v>790</v>
      </c>
      <c r="C59" t="s">
        <v>340</v>
      </c>
      <c r="D59" t="s">
        <v>13</v>
      </c>
      <c r="E59">
        <v>517</v>
      </c>
      <c r="F59" t="s">
        <v>21</v>
      </c>
      <c r="G59" t="s">
        <v>22</v>
      </c>
      <c r="I59" s="7">
        <v>0.12386574074074075</v>
      </c>
    </row>
    <row r="60" spans="1:9">
      <c r="A60">
        <v>59</v>
      </c>
      <c r="B60" t="s">
        <v>791</v>
      </c>
      <c r="C60" t="s">
        <v>105</v>
      </c>
      <c r="D60" t="s">
        <v>13</v>
      </c>
      <c r="E60">
        <v>456</v>
      </c>
      <c r="F60" t="s">
        <v>106</v>
      </c>
      <c r="G60" t="s">
        <v>107</v>
      </c>
      <c r="H60" t="s">
        <v>329</v>
      </c>
      <c r="I60" s="7">
        <v>0.12568287037037038</v>
      </c>
    </row>
    <row r="61" spans="1:9">
      <c r="A61">
        <v>60</v>
      </c>
      <c r="B61" t="s">
        <v>792</v>
      </c>
      <c r="C61" t="s">
        <v>793</v>
      </c>
      <c r="D61" t="s">
        <v>13</v>
      </c>
      <c r="E61">
        <v>481</v>
      </c>
      <c r="F61" t="s">
        <v>21</v>
      </c>
      <c r="G61" t="s">
        <v>22</v>
      </c>
      <c r="I61" s="7">
        <v>0.12568287037037038</v>
      </c>
    </row>
    <row r="62" spans="1:9">
      <c r="A62">
        <v>61</v>
      </c>
      <c r="B62" t="s">
        <v>794</v>
      </c>
      <c r="C62" t="s">
        <v>795</v>
      </c>
      <c r="D62" t="s">
        <v>13</v>
      </c>
      <c r="E62">
        <v>478</v>
      </c>
      <c r="F62" t="s">
        <v>44</v>
      </c>
      <c r="G62" t="s">
        <v>45</v>
      </c>
      <c r="I62" s="7">
        <v>0.12623842592592593</v>
      </c>
    </row>
    <row r="63" spans="1:9">
      <c r="A63">
        <v>62</v>
      </c>
      <c r="B63" t="s">
        <v>796</v>
      </c>
      <c r="C63" t="s">
        <v>200</v>
      </c>
      <c r="D63" t="s">
        <v>13</v>
      </c>
      <c r="E63">
        <v>470</v>
      </c>
      <c r="F63" t="s">
        <v>21</v>
      </c>
      <c r="G63" t="s">
        <v>22</v>
      </c>
      <c r="I63" s="7">
        <v>0.12670138888888891</v>
      </c>
    </row>
    <row r="64" spans="1:9">
      <c r="A64">
        <v>63</v>
      </c>
      <c r="B64" t="s">
        <v>797</v>
      </c>
      <c r="C64" t="s">
        <v>265</v>
      </c>
      <c r="D64" t="s">
        <v>13</v>
      </c>
      <c r="E64">
        <v>452</v>
      </c>
      <c r="F64" t="s">
        <v>44</v>
      </c>
      <c r="G64" t="s">
        <v>45</v>
      </c>
      <c r="H64" t="s">
        <v>65</v>
      </c>
      <c r="I64" s="7">
        <v>0.12690972222222222</v>
      </c>
    </row>
    <row r="65" spans="1:9">
      <c r="A65">
        <v>64</v>
      </c>
      <c r="B65" t="s">
        <v>798</v>
      </c>
      <c r="C65" t="s">
        <v>136</v>
      </c>
      <c r="D65" t="s">
        <v>13</v>
      </c>
      <c r="E65">
        <v>715</v>
      </c>
      <c r="F65" t="s">
        <v>21</v>
      </c>
      <c r="G65" t="s">
        <v>22</v>
      </c>
      <c r="I65" s="7">
        <v>0.1273148148148148</v>
      </c>
    </row>
    <row r="66" spans="1:9">
      <c r="A66">
        <v>65</v>
      </c>
      <c r="B66" t="s">
        <v>799</v>
      </c>
      <c r="C66" t="s">
        <v>660</v>
      </c>
      <c r="D66" t="s">
        <v>97</v>
      </c>
      <c r="E66">
        <v>516</v>
      </c>
      <c r="F66" t="s">
        <v>44</v>
      </c>
      <c r="G66" t="s">
        <v>45</v>
      </c>
      <c r="I66" s="7">
        <v>0.13021990740740741</v>
      </c>
    </row>
    <row r="67" spans="1:9">
      <c r="A67">
        <v>66</v>
      </c>
      <c r="B67" t="s">
        <v>800</v>
      </c>
      <c r="C67" t="s">
        <v>159</v>
      </c>
      <c r="D67" t="s">
        <v>13</v>
      </c>
      <c r="E67">
        <v>448</v>
      </c>
      <c r="F67" t="s">
        <v>21</v>
      </c>
      <c r="G67" t="s">
        <v>22</v>
      </c>
      <c r="I67" s="7">
        <v>0.13025462962962964</v>
      </c>
    </row>
    <row r="68" spans="1:9">
      <c r="A68">
        <v>67</v>
      </c>
      <c r="B68" t="s">
        <v>682</v>
      </c>
      <c r="C68" t="s">
        <v>242</v>
      </c>
      <c r="D68" t="s">
        <v>13</v>
      </c>
      <c r="E68">
        <v>513</v>
      </c>
      <c r="F68" t="s">
        <v>44</v>
      </c>
      <c r="G68" t="s">
        <v>45</v>
      </c>
      <c r="H68" t="s">
        <v>684</v>
      </c>
      <c r="I68" s="7">
        <v>0.13150462962962964</v>
      </c>
    </row>
    <row r="69" spans="1:9">
      <c r="A69">
        <v>68</v>
      </c>
      <c r="B69" t="s">
        <v>801</v>
      </c>
      <c r="C69" t="s">
        <v>802</v>
      </c>
      <c r="D69" t="s">
        <v>13</v>
      </c>
      <c r="E69">
        <v>460</v>
      </c>
      <c r="F69" t="s">
        <v>21</v>
      </c>
      <c r="G69" t="s">
        <v>22</v>
      </c>
      <c r="I69" s="7">
        <v>0.13293981481481482</v>
      </c>
    </row>
    <row r="70" spans="1:9">
      <c r="A70">
        <v>69</v>
      </c>
      <c r="B70" t="s">
        <v>803</v>
      </c>
      <c r="C70" t="s">
        <v>804</v>
      </c>
      <c r="D70" t="s">
        <v>97</v>
      </c>
      <c r="E70">
        <v>458</v>
      </c>
      <c r="F70" t="s">
        <v>44</v>
      </c>
      <c r="G70" t="s">
        <v>45</v>
      </c>
      <c r="H70" t="s">
        <v>805</v>
      </c>
      <c r="I70" s="7">
        <v>0.13392361111111112</v>
      </c>
    </row>
    <row r="71" spans="1:9">
      <c r="A71">
        <v>70</v>
      </c>
      <c r="B71" t="s">
        <v>806</v>
      </c>
      <c r="C71" t="s">
        <v>807</v>
      </c>
      <c r="D71" t="s">
        <v>97</v>
      </c>
      <c r="E71">
        <v>503</v>
      </c>
      <c r="F71" t="s">
        <v>14</v>
      </c>
      <c r="G71" t="s">
        <v>15</v>
      </c>
      <c r="H71" t="s">
        <v>245</v>
      </c>
      <c r="I71" s="7">
        <v>0.13597222222222222</v>
      </c>
    </row>
    <row r="72" spans="1:9">
      <c r="A72">
        <v>71</v>
      </c>
      <c r="B72" t="s">
        <v>808</v>
      </c>
      <c r="C72" t="s">
        <v>788</v>
      </c>
      <c r="D72" t="s">
        <v>13</v>
      </c>
      <c r="E72">
        <v>717</v>
      </c>
      <c r="F72" t="s">
        <v>21</v>
      </c>
      <c r="G72" t="s">
        <v>22</v>
      </c>
      <c r="H72" t="s">
        <v>809</v>
      </c>
      <c r="I72" s="7">
        <v>0.13598379629629628</v>
      </c>
    </row>
    <row r="73" spans="1:9">
      <c r="A73">
        <v>72</v>
      </c>
      <c r="B73" t="s">
        <v>810</v>
      </c>
      <c r="C73" t="s">
        <v>58</v>
      </c>
      <c r="D73" t="s">
        <v>13</v>
      </c>
      <c r="E73">
        <v>477</v>
      </c>
      <c r="F73" t="s">
        <v>21</v>
      </c>
      <c r="G73" t="s">
        <v>22</v>
      </c>
      <c r="I73" s="7">
        <v>0.13619212962962965</v>
      </c>
    </row>
    <row r="74" spans="1:9">
      <c r="A74">
        <v>73</v>
      </c>
      <c r="B74" t="s">
        <v>811</v>
      </c>
      <c r="C74" t="s">
        <v>309</v>
      </c>
      <c r="D74" t="s">
        <v>13</v>
      </c>
      <c r="E74">
        <v>702</v>
      </c>
      <c r="F74" t="s">
        <v>14</v>
      </c>
      <c r="G74" t="s">
        <v>15</v>
      </c>
      <c r="H74" t="s">
        <v>32</v>
      </c>
      <c r="I74" s="7">
        <v>0.13828703703703704</v>
      </c>
    </row>
    <row r="75" spans="1:9">
      <c r="A75">
        <v>74</v>
      </c>
      <c r="B75" t="s">
        <v>812</v>
      </c>
      <c r="C75" t="s">
        <v>140</v>
      </c>
      <c r="D75" t="s">
        <v>13</v>
      </c>
      <c r="E75">
        <v>464</v>
      </c>
      <c r="F75" t="s">
        <v>106</v>
      </c>
      <c r="G75" t="s">
        <v>107</v>
      </c>
      <c r="H75" t="s">
        <v>639</v>
      </c>
      <c r="I75" s="7">
        <v>0.13847222222222222</v>
      </c>
    </row>
    <row r="76" spans="1:9">
      <c r="A76">
        <v>75</v>
      </c>
      <c r="B76" t="s">
        <v>813</v>
      </c>
      <c r="C76" t="s">
        <v>675</v>
      </c>
      <c r="D76" t="s">
        <v>13</v>
      </c>
      <c r="E76">
        <v>467</v>
      </c>
      <c r="F76" t="s">
        <v>44</v>
      </c>
      <c r="G76" t="s">
        <v>45</v>
      </c>
      <c r="H76" t="s">
        <v>814</v>
      </c>
      <c r="I76" s="7">
        <v>0.13868055555555556</v>
      </c>
    </row>
    <row r="77" spans="1:9">
      <c r="A77">
        <v>76</v>
      </c>
      <c r="B77" t="s">
        <v>815</v>
      </c>
      <c r="C77" t="s">
        <v>511</v>
      </c>
      <c r="D77" t="s">
        <v>13</v>
      </c>
      <c r="E77">
        <v>495</v>
      </c>
      <c r="F77" t="s">
        <v>14</v>
      </c>
      <c r="G77" t="s">
        <v>15</v>
      </c>
      <c r="H77" t="s">
        <v>816</v>
      </c>
      <c r="I77" s="7">
        <v>0.13871527777777778</v>
      </c>
    </row>
    <row r="78" spans="1:9">
      <c r="A78">
        <v>77</v>
      </c>
      <c r="B78" t="s">
        <v>817</v>
      </c>
      <c r="C78" t="s">
        <v>593</v>
      </c>
      <c r="D78" t="s">
        <v>13</v>
      </c>
      <c r="E78">
        <v>501</v>
      </c>
      <c r="F78" t="s">
        <v>106</v>
      </c>
      <c r="G78" t="s">
        <v>107</v>
      </c>
      <c r="H78" t="s">
        <v>818</v>
      </c>
      <c r="I78" s="7">
        <v>0.13921296296296296</v>
      </c>
    </row>
    <row r="79" spans="1:9">
      <c r="A79">
        <v>78</v>
      </c>
      <c r="B79" t="s">
        <v>819</v>
      </c>
      <c r="C79" t="s">
        <v>242</v>
      </c>
      <c r="D79" t="s">
        <v>13</v>
      </c>
      <c r="E79">
        <v>475</v>
      </c>
      <c r="F79" t="s">
        <v>44</v>
      </c>
      <c r="G79" t="s">
        <v>45</v>
      </c>
      <c r="H79" t="s">
        <v>820</v>
      </c>
      <c r="I79" s="7">
        <v>0.13957175925925927</v>
      </c>
    </row>
    <row r="80" spans="1:9">
      <c r="A80">
        <v>79</v>
      </c>
      <c r="B80" t="s">
        <v>821</v>
      </c>
      <c r="C80" t="s">
        <v>430</v>
      </c>
      <c r="D80" t="s">
        <v>13</v>
      </c>
      <c r="E80">
        <v>510</v>
      </c>
      <c r="F80" t="s">
        <v>44</v>
      </c>
      <c r="G80" t="s">
        <v>45</v>
      </c>
      <c r="H80" t="s">
        <v>607</v>
      </c>
      <c r="I80" s="7">
        <v>0.13958333333333334</v>
      </c>
    </row>
    <row r="81" spans="1:9">
      <c r="A81">
        <v>80</v>
      </c>
      <c r="B81" t="s">
        <v>822</v>
      </c>
      <c r="C81" t="s">
        <v>322</v>
      </c>
      <c r="D81" t="s">
        <v>13</v>
      </c>
      <c r="E81">
        <v>505</v>
      </c>
      <c r="F81" t="s">
        <v>106</v>
      </c>
      <c r="G81" t="s">
        <v>107</v>
      </c>
      <c r="I81" s="7">
        <v>0.14003472222222221</v>
      </c>
    </row>
    <row r="82" spans="1:9">
      <c r="A82">
        <v>81</v>
      </c>
      <c r="B82" t="s">
        <v>823</v>
      </c>
      <c r="C82" t="s">
        <v>593</v>
      </c>
      <c r="D82" t="s">
        <v>13</v>
      </c>
      <c r="E82">
        <v>482</v>
      </c>
      <c r="F82" t="s">
        <v>106</v>
      </c>
      <c r="G82" t="s">
        <v>107</v>
      </c>
      <c r="H82" t="s">
        <v>620</v>
      </c>
      <c r="I82" s="7">
        <v>0.14564814814814817</v>
      </c>
    </row>
    <row r="83" spans="1:9">
      <c r="A83">
        <v>82</v>
      </c>
      <c r="B83" t="s">
        <v>264</v>
      </c>
      <c r="C83" t="s">
        <v>342</v>
      </c>
      <c r="D83" t="s">
        <v>13</v>
      </c>
      <c r="E83">
        <v>463</v>
      </c>
      <c r="F83" t="s">
        <v>21</v>
      </c>
      <c r="G83" t="s">
        <v>22</v>
      </c>
      <c r="H83" t="s">
        <v>620</v>
      </c>
      <c r="I83" s="7">
        <v>0.14565972222222223</v>
      </c>
    </row>
    <row r="84" spans="1:9">
      <c r="A84">
        <v>83</v>
      </c>
      <c r="B84" t="s">
        <v>542</v>
      </c>
      <c r="C84" t="s">
        <v>727</v>
      </c>
      <c r="D84" t="s">
        <v>13</v>
      </c>
      <c r="E84">
        <v>450</v>
      </c>
      <c r="F84" t="s">
        <v>21</v>
      </c>
      <c r="G84" t="s">
        <v>22</v>
      </c>
      <c r="I84" s="7">
        <v>0.14584490740740741</v>
      </c>
    </row>
    <row r="85" spans="1:9">
      <c r="A85">
        <v>84</v>
      </c>
      <c r="B85" t="s">
        <v>824</v>
      </c>
      <c r="C85" t="s">
        <v>119</v>
      </c>
      <c r="D85" t="s">
        <v>13</v>
      </c>
      <c r="E85">
        <v>462</v>
      </c>
      <c r="F85" t="s">
        <v>44</v>
      </c>
      <c r="G85" t="s">
        <v>45</v>
      </c>
      <c r="I85" s="7">
        <v>0.14719907407407407</v>
      </c>
    </row>
    <row r="86" spans="1:9">
      <c r="A86">
        <v>85</v>
      </c>
      <c r="B86" t="s">
        <v>825</v>
      </c>
      <c r="C86" t="s">
        <v>729</v>
      </c>
      <c r="D86" t="s">
        <v>13</v>
      </c>
      <c r="E86">
        <v>493</v>
      </c>
      <c r="F86" t="s">
        <v>106</v>
      </c>
      <c r="G86" t="s">
        <v>107</v>
      </c>
      <c r="I86" s="7">
        <v>0.15229166666666666</v>
      </c>
    </row>
    <row r="87" spans="1:9">
      <c r="A87">
        <v>86</v>
      </c>
      <c r="B87" t="s">
        <v>826</v>
      </c>
      <c r="C87" t="s">
        <v>827</v>
      </c>
      <c r="D87" t="s">
        <v>97</v>
      </c>
      <c r="E87">
        <v>496</v>
      </c>
      <c r="F87" t="s">
        <v>14</v>
      </c>
      <c r="G87" t="s">
        <v>15</v>
      </c>
      <c r="I87" s="7">
        <v>0.15416666666666667</v>
      </c>
    </row>
    <row r="88" spans="1:9">
      <c r="A88">
        <v>87</v>
      </c>
      <c r="B88" t="s">
        <v>828</v>
      </c>
      <c r="C88" t="s">
        <v>240</v>
      </c>
      <c r="D88" t="s">
        <v>97</v>
      </c>
      <c r="E88">
        <v>486</v>
      </c>
      <c r="F88" t="s">
        <v>44</v>
      </c>
      <c r="G88" t="s">
        <v>45</v>
      </c>
      <c r="I88" s="7">
        <v>0.15880787037037036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Combi 42</vt:lpstr>
      <vt:lpstr>Combi 24 kms</vt:lpstr>
      <vt:lpstr>SOLO 12</vt:lpstr>
      <vt:lpstr>solo 30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Spiridon Spiridon</dc:creator>
  <cp:lastModifiedBy>Spiridon Spiridon</cp:lastModifiedBy>
  <cp:lastPrinted>2016-01-17T13:17:52Z</cp:lastPrinted>
  <dcterms:created xsi:type="dcterms:W3CDTF">2016-01-17T12:57:21Z</dcterms:created>
  <dcterms:modified xsi:type="dcterms:W3CDTF">2016-01-17T13:28:07Z</dcterms:modified>
</cp:coreProperties>
</file>